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300" activeTab="0"/>
  </bookViews>
  <sheets>
    <sheet name="прайс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<sst xmlns="http://schemas.openxmlformats.org/spreadsheetml/2006/main" count="667" uniqueCount="354">
  <si>
    <t>Ед.
 изм.</t>
  </si>
  <si>
    <t>Фасовка</t>
  </si>
  <si>
    <t xml:space="preserve"> Жирность</t>
  </si>
  <si>
    <t>Срок годности</t>
  </si>
  <si>
    <t>180 суток</t>
  </si>
  <si>
    <t>п/п</t>
  </si>
  <si>
    <t>кг.</t>
  </si>
  <si>
    <t>Производитель</t>
  </si>
  <si>
    <t>Наименование</t>
  </si>
  <si>
    <t>Виола 130 гр</t>
  </si>
  <si>
    <t>Виола 140гр</t>
  </si>
  <si>
    <t>Виола 400 гр</t>
  </si>
  <si>
    <t>Виола 200гр</t>
  </si>
  <si>
    <t xml:space="preserve">Сербская брынза 450 гр  </t>
  </si>
  <si>
    <t xml:space="preserve">Сербская брынза 250 гр  </t>
  </si>
  <si>
    <t>Пармезан RICREM брус по 3кг</t>
  </si>
  <si>
    <t>Сулугуни(батон 700гр)</t>
  </si>
  <si>
    <t>Кавказский(аналог Адыгейский) 400гр</t>
  </si>
  <si>
    <t>Грана</t>
  </si>
  <si>
    <t>Столичный</t>
  </si>
  <si>
    <t>Колбасный копчен. с ветчиной 400гр.</t>
  </si>
  <si>
    <t>Домашний (Семикаракорский завод)</t>
  </si>
  <si>
    <t>Бутербродный(Семикаракорский завод)</t>
  </si>
  <si>
    <t>МОЦАРЕЛЛА ПИЦЦА Туровская</t>
  </si>
  <si>
    <t>Масло"Ичалковское"ЭКСТРА 180гр</t>
  </si>
  <si>
    <t>Масло"Ичалковское"ЭКСТРА 250гр</t>
  </si>
  <si>
    <t>Масло"Ичалковское"Экстра 400гр</t>
  </si>
  <si>
    <t>Масло фасованное(180гр)Брест Литовск</t>
  </si>
  <si>
    <t>82,5%</t>
  </si>
  <si>
    <t>шт</t>
  </si>
  <si>
    <t>6шт/ванночка</t>
  </si>
  <si>
    <t>12 шт/ванночка</t>
  </si>
  <si>
    <t>12 кг/пленка</t>
  </si>
  <si>
    <t>16кг/2шт/пленка</t>
  </si>
  <si>
    <t>14кг/2шт/пленка</t>
  </si>
  <si>
    <t>17кг/2шт/пленка</t>
  </si>
  <si>
    <t>7кг/2 шт/пленка</t>
  </si>
  <si>
    <t>2 шт/ 6кг/пленка</t>
  </si>
  <si>
    <t>12кг/4шт/пленка</t>
  </si>
  <si>
    <t>3,3х4шт/пленка</t>
  </si>
  <si>
    <t>3,4х4шт/пленка</t>
  </si>
  <si>
    <t>1.8х6шт/пленка</t>
  </si>
  <si>
    <t>5,9х2шт/пленка</t>
  </si>
  <si>
    <t>6,3х2шт/пленка</t>
  </si>
  <si>
    <t>1,3х8шт/пленка</t>
  </si>
  <si>
    <t>7кг/пленка</t>
  </si>
  <si>
    <t>14кг/4шт/пленка</t>
  </si>
  <si>
    <t>6кг/6шт/пленка</t>
  </si>
  <si>
    <t>36шт/фольга</t>
  </si>
  <si>
    <t>27шт/ванночка</t>
  </si>
  <si>
    <t>16шт/фольга</t>
  </si>
  <si>
    <t>20шт/фольга</t>
  </si>
  <si>
    <t>30шт/фольга</t>
  </si>
  <si>
    <t>ожид</t>
  </si>
  <si>
    <t>9кг/пленка/батон</t>
  </si>
  <si>
    <t>телефон: 8(495)934-57-00 , 8(495)727-73-03, 8(909)-990-00-90</t>
  </si>
  <si>
    <t>Валио, Россия</t>
  </si>
  <si>
    <t>Mlekara Sabac ,Сербия</t>
  </si>
  <si>
    <t>Иран</t>
  </si>
  <si>
    <t>Россия</t>
  </si>
  <si>
    <t>Аргентина</t>
  </si>
  <si>
    <t>Стародубские сыры, Россия</t>
  </si>
  <si>
    <t>Ичалки Сармич</t>
  </si>
  <si>
    <t xml:space="preserve">Ичалки  </t>
  </si>
  <si>
    <t>Новогрудские Дары,Беларусь</t>
  </si>
  <si>
    <t>Молочная станица,Ростов</t>
  </si>
  <si>
    <t>Бонфеста</t>
  </si>
  <si>
    <t>Масло сливочное 10кг</t>
  </si>
  <si>
    <t>12кг/6шт/пленка</t>
  </si>
  <si>
    <t>6 шт/Фольга</t>
  </si>
  <si>
    <t>Беларусь</t>
  </si>
  <si>
    <t>10 кг/коробка</t>
  </si>
  <si>
    <t>Маасдам  Ичалки</t>
  </si>
  <si>
    <t>Сыр мягкий с белой плесенью "Бри" 125г 50%</t>
  </si>
  <si>
    <t>Егорлык молоко</t>
  </si>
  <si>
    <t>Сыр с плесенью Камамбер классич. 125 г, бум/уп</t>
  </si>
  <si>
    <t>Сыр с плесенью Камамбер с зеленью 125 г, бум/уп</t>
  </si>
  <si>
    <t>Сыр с плесенью Камамбер с орехом 125 г, бум/уп</t>
  </si>
  <si>
    <t>Сыр с плесенью Камамбер КОЗИЙ. 125 г, бум/уп</t>
  </si>
  <si>
    <t>Сыр Моцарелла Катарина в воде classic 245г/125г</t>
  </si>
  <si>
    <t>Сыр Моцарелла Катарина в воде mini 245г/125г</t>
  </si>
  <si>
    <t>Сыр мягкий Рикотта 250 г</t>
  </si>
  <si>
    <r>
      <t>Сыр Буррата 125</t>
    </r>
    <r>
      <rPr>
        <sz val="12"/>
        <color indexed="10"/>
        <rFont val="Times New Roman"/>
        <family val="1"/>
      </rPr>
      <t xml:space="preserve"> г</t>
    </r>
  </si>
  <si>
    <t>Страчателла 200 г</t>
  </si>
  <si>
    <t>Сыр "Бюш" с ананасом и миндалем 140г МДЖ 50%</t>
  </si>
  <si>
    <t>150-00</t>
  </si>
  <si>
    <t>Сыр "Бюш" с папайя и фундуком 140г МДЖ 50%</t>
  </si>
  <si>
    <t>Сыр для жарки Халлуме 250 г</t>
  </si>
  <si>
    <t>Монастырь тупичевский</t>
  </si>
  <si>
    <t>Сыр"Российский" круг</t>
  </si>
  <si>
    <t>Сыр"Черный ворон" с грецким орехом брус</t>
  </si>
  <si>
    <t>Сыр"Черный Граф" с грецким орехом брус</t>
  </si>
  <si>
    <t xml:space="preserve">Цена </t>
  </si>
  <si>
    <t>Рогачевский МКК</t>
  </si>
  <si>
    <t>Сыр "Российский " м.д.ж. в пересчете на сухое вещество   45% Рогачевский МКК  ( круг 8кг)</t>
  </si>
  <si>
    <t>Сыр «Грювер особый " м.д.ж. 45% , 3 месяца, круг,Рогачевский МКК</t>
  </si>
  <si>
    <t>Сыр Grande Gusto ( пармезан) 4 месяца , 45%, круг, латекс</t>
  </si>
  <si>
    <t>Сыр пармезан Браво 4 месяца , 45% круг</t>
  </si>
  <si>
    <t>Тушеная говядина, 338 гр мяса 97,5%</t>
  </si>
  <si>
    <t>КвинФуд Гродно</t>
  </si>
  <si>
    <t>ж/б (easyopen)</t>
  </si>
  <si>
    <t>Тушеная свинина, 338 гр. мяса 97,5%</t>
  </si>
  <si>
    <t xml:space="preserve">Молоко цельное сгущенное с сахаром м.д.ж. 8,5% 0,380 кг. ГОСТ </t>
  </si>
  <si>
    <t>ж/б</t>
  </si>
  <si>
    <t>д/п</t>
  </si>
  <si>
    <t>10шт/фольга</t>
  </si>
  <si>
    <t>Молоко сгущенное вареное с сахаром "Егорка" 2,5%, 360 гр</t>
  </si>
  <si>
    <t>Любимый хуторок,Ростов</t>
  </si>
  <si>
    <t>стекло</t>
  </si>
  <si>
    <t>Сыр"Венский"(брус)</t>
  </si>
  <si>
    <t>10 шт/нарезка</t>
  </si>
  <si>
    <t>20шт</t>
  </si>
  <si>
    <r>
      <t xml:space="preserve">Молоко цельное сгущенное с сахаром,  8,5% в уп. 270 г. ГОСТ  </t>
    </r>
    <r>
      <rPr>
        <b/>
        <sz val="12"/>
        <rFont val="Times New Roman"/>
        <family val="1"/>
      </rPr>
      <t>Дойпак</t>
    </r>
  </si>
  <si>
    <t>Цены со склада! Доставка оплачивается!</t>
  </si>
  <si>
    <t>85-00</t>
  </si>
  <si>
    <t xml:space="preserve">СЫР Маасдам Элит </t>
  </si>
  <si>
    <t>Сыр Российский(Холопеничи)</t>
  </si>
  <si>
    <t>18кг/2шт/пленка</t>
  </si>
  <si>
    <t>145-00</t>
  </si>
  <si>
    <t>315-00</t>
  </si>
  <si>
    <t>Масло топленое 400гр (Гиагинка)</t>
  </si>
  <si>
    <t>12шт/банка</t>
  </si>
  <si>
    <t>380-00</t>
  </si>
  <si>
    <r>
      <t xml:space="preserve">Масло сливочное Ла Паулина 400гр  </t>
    </r>
    <r>
      <rPr>
        <sz val="12"/>
        <color indexed="10"/>
        <rFont val="Times New Roman"/>
        <family val="1"/>
      </rPr>
      <t>VIP ЦЕНА</t>
    </r>
  </si>
  <si>
    <t>75-00</t>
  </si>
  <si>
    <t>10 шт/круг</t>
  </si>
  <si>
    <t>9 шт/ванночка</t>
  </si>
  <si>
    <t>4шт/16кг/пленка</t>
  </si>
  <si>
    <t>Сербия</t>
  </si>
  <si>
    <t>Тильзитер(Семикаракорский завод)</t>
  </si>
  <si>
    <t>Омск</t>
  </si>
  <si>
    <t>Российский продукт(Луговой)</t>
  </si>
  <si>
    <t>Сыр BLU Schonfeld плесень</t>
  </si>
  <si>
    <t>3кг</t>
  </si>
  <si>
    <r>
      <t xml:space="preserve">Легкий (30%) </t>
    </r>
    <r>
      <rPr>
        <sz val="12"/>
        <color indexed="10"/>
        <rFont val="Times New Roman"/>
        <family val="1"/>
      </rPr>
      <t>акция!!!</t>
    </r>
  </si>
  <si>
    <t>857-00</t>
  </si>
  <si>
    <t>Тильзитер Сармич</t>
  </si>
  <si>
    <r>
      <t xml:space="preserve">Голландский </t>
    </r>
    <r>
      <rPr>
        <sz val="12"/>
        <color indexed="10"/>
        <rFont val="Times New Roman"/>
        <family val="1"/>
      </rPr>
      <t>акция!!!</t>
    </r>
  </si>
  <si>
    <r>
      <t xml:space="preserve">Императорский </t>
    </r>
    <r>
      <rPr>
        <sz val="12"/>
        <color indexed="10"/>
        <rFont val="Times New Roman"/>
        <family val="1"/>
      </rPr>
      <t>акция!!!</t>
    </r>
  </si>
  <si>
    <t>543-00</t>
  </si>
  <si>
    <t>693-00</t>
  </si>
  <si>
    <t>556-00</t>
  </si>
  <si>
    <t>154-00</t>
  </si>
  <si>
    <t>569-00</t>
  </si>
  <si>
    <t>Гранд Сармич</t>
  </si>
  <si>
    <t>Сармич</t>
  </si>
  <si>
    <t>Ичалки</t>
  </si>
  <si>
    <t>Кальвет</t>
  </si>
  <si>
    <t>789-00</t>
  </si>
  <si>
    <t>Колбасный копчен. с  400гр.</t>
  </si>
  <si>
    <t>133-00</t>
  </si>
  <si>
    <t>2шт/по 3кг кг</t>
  </si>
  <si>
    <t>2шт/по 7,5 кг</t>
  </si>
  <si>
    <t>4шт/по 3,5кг</t>
  </si>
  <si>
    <t>СЫР"Ламбер</t>
  </si>
  <si>
    <t>6 шт по 1 кг</t>
  </si>
  <si>
    <t>2,5 кг</t>
  </si>
  <si>
    <t>485-00</t>
  </si>
  <si>
    <t>320-00</t>
  </si>
  <si>
    <t xml:space="preserve">Российский ЭКСТРА </t>
  </si>
  <si>
    <t>Масло фасованое (400гр)Брест Литовск</t>
  </si>
  <si>
    <t xml:space="preserve">Сыр  "Кроттен" 100г МДЖ </t>
  </si>
  <si>
    <t>Масло 82,5% жирности  180 г Рогачев</t>
  </si>
  <si>
    <t>Масло шоколадное 82,5% 160гр. Рогачев</t>
  </si>
  <si>
    <t>72,5%</t>
  </si>
  <si>
    <r>
      <t xml:space="preserve">Сыр с лисичками выдерж. </t>
    </r>
    <r>
      <rPr>
        <sz val="12"/>
        <color indexed="10"/>
        <rFont val="Times New Roman"/>
        <family val="1"/>
      </rPr>
      <t>Акция!!!</t>
    </r>
  </si>
  <si>
    <t>Мраморный малый брус</t>
  </si>
  <si>
    <t>18кг/4шт</t>
  </si>
  <si>
    <t>Азербайджан</t>
  </si>
  <si>
    <t>12кг</t>
  </si>
  <si>
    <t>165-00</t>
  </si>
  <si>
    <t>126-00</t>
  </si>
  <si>
    <t>6 ведер по 1,5кг</t>
  </si>
  <si>
    <r>
      <t xml:space="preserve">Сыр Мааздам Ferma  Фрико </t>
    </r>
    <r>
      <rPr>
        <sz val="12"/>
        <color indexed="10"/>
        <rFont val="Times New Roman"/>
        <family val="1"/>
      </rPr>
      <t>VIP ЦЕНА</t>
    </r>
  </si>
  <si>
    <t>12шт/баночка</t>
  </si>
  <si>
    <t>Сливочный сыр крем чиз "Каймак" 250гр</t>
  </si>
  <si>
    <t>4кг</t>
  </si>
  <si>
    <t>2по 7кг</t>
  </si>
  <si>
    <t>Сыр Финский(желтый брус)</t>
  </si>
  <si>
    <t>Сыр Топленое молоко(желтый брус)</t>
  </si>
  <si>
    <t>Брест-Литовск</t>
  </si>
  <si>
    <t>Германия</t>
  </si>
  <si>
    <t>410-00</t>
  </si>
  <si>
    <t>340-00</t>
  </si>
  <si>
    <t>370-00</t>
  </si>
  <si>
    <t>Cafe au Lait 160 гр. Dolche Gusto</t>
  </si>
  <si>
    <t>Espresso 96 гр. Dolche Gusto</t>
  </si>
  <si>
    <t>Lungo 112 гр. Dolche Gusto</t>
  </si>
  <si>
    <t>16 капсул</t>
  </si>
  <si>
    <t>6х1,0кг/брус</t>
  </si>
  <si>
    <t>2х7кг/круг</t>
  </si>
  <si>
    <t>3х3,5кг/брус</t>
  </si>
  <si>
    <t>4х7,5кг/круг</t>
  </si>
  <si>
    <r>
      <t>Сыр "Колбасный копченый  Минчанка"</t>
    </r>
    <r>
      <rPr>
        <sz val="12"/>
        <color indexed="10"/>
        <rFont val="Times New Roman"/>
        <family val="1"/>
      </rPr>
      <t>!!!!!!</t>
    </r>
    <r>
      <rPr>
        <sz val="12"/>
        <rFont val="Times New Roman"/>
        <family val="1"/>
      </rPr>
      <t xml:space="preserve"> </t>
    </r>
  </si>
  <si>
    <t>Сыр "Великокняжеский" брус</t>
  </si>
  <si>
    <t>588-00</t>
  </si>
  <si>
    <r>
      <t xml:space="preserve">Сыр"Франциск" Милкавита </t>
    </r>
    <r>
      <rPr>
        <sz val="12"/>
        <color indexed="10"/>
        <rFont val="Times New Roman"/>
        <family val="1"/>
      </rPr>
      <t>VIP</t>
    </r>
  </si>
  <si>
    <t>760-00</t>
  </si>
  <si>
    <r>
      <t xml:space="preserve">Сыр Эмменталь" ЛАТЕКС ПЛЕНКА  </t>
    </r>
    <r>
      <rPr>
        <sz val="12"/>
        <color indexed="10"/>
        <rFont val="Times New Roman"/>
        <family val="1"/>
      </rPr>
      <t>VIP</t>
    </r>
  </si>
  <si>
    <t>330-00</t>
  </si>
  <si>
    <t>Семикаракор</t>
  </si>
  <si>
    <t>МОЦАРЕЛЛА "МАСТЕР ПИЦЦА"продукт</t>
  </si>
  <si>
    <t>4х3,5кг/круг</t>
  </si>
  <si>
    <t xml:space="preserve">Савушкин </t>
  </si>
  <si>
    <r>
      <rPr>
        <sz val="12"/>
        <color indexed="10"/>
        <rFont val="Times New Roman"/>
        <family val="1"/>
      </rPr>
      <t>СЫР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Моцарела "ХОРЕКА" для пиццы</t>
    </r>
  </si>
  <si>
    <t>батончик по 1 кг</t>
  </si>
  <si>
    <t>900-00</t>
  </si>
  <si>
    <t xml:space="preserve">Молоко "Северная долина" 950гр </t>
  </si>
  <si>
    <t>3.2</t>
  </si>
  <si>
    <t xml:space="preserve">12 шт </t>
  </si>
  <si>
    <t>Тильзитер продукт Луговой зеленая пленка</t>
  </si>
  <si>
    <t>4 по 3 кг</t>
  </si>
  <si>
    <t>Сыр"ВЫДЕРЖАННЫЙ" 12 месяцев</t>
  </si>
  <si>
    <t>4головы по 1,5кг</t>
  </si>
  <si>
    <t>Пармезан круг Гойя 6 мес</t>
  </si>
  <si>
    <t>465-00</t>
  </si>
  <si>
    <t>Русская Моцарелла 2 кг сыр</t>
  </si>
  <si>
    <t>435-00</t>
  </si>
  <si>
    <t>Хард 6 месяцев выдержанный</t>
  </si>
  <si>
    <t>1. Сыры плавленные Виола</t>
  </si>
  <si>
    <t>2. Сыры творожные ТМ Сабах, Иран</t>
  </si>
  <si>
    <t>3. Сыры импортные Аргентина, Азербайджан</t>
  </si>
  <si>
    <t>4.  ТМ СТАРОДУБ</t>
  </si>
  <si>
    <t xml:space="preserve">7.ТМ Бабушкина крынка  </t>
  </si>
  <si>
    <t>Знатный ТМ Холопеничи</t>
  </si>
  <si>
    <t>1,5кг/6шт/пленка</t>
  </si>
  <si>
    <t>Грювер ТМ Холопеничи</t>
  </si>
  <si>
    <t>5.ТМ Рогачев</t>
  </si>
  <si>
    <t>12 кг/4шт/пленка</t>
  </si>
  <si>
    <t>7кг/2 шт/латекс</t>
  </si>
  <si>
    <t>Forte Espresso для системы Nespresso</t>
  </si>
  <si>
    <t>Milano Lungo  для системы Nespresso</t>
  </si>
  <si>
    <t>Roma Espressoдля системы Nespresso</t>
  </si>
  <si>
    <t>20 капсул</t>
  </si>
  <si>
    <t>300-00</t>
  </si>
  <si>
    <t>6.Савушкин продукт ТМ Брест -Литовск</t>
  </si>
  <si>
    <r>
      <t xml:space="preserve">Сыр"Дама треф" с грецким орехом </t>
    </r>
    <r>
      <rPr>
        <sz val="12"/>
        <color indexed="10"/>
        <rFont val="Times New Roman"/>
        <family val="1"/>
      </rPr>
      <t xml:space="preserve">VIP </t>
    </r>
  </si>
  <si>
    <t>4шт по 4кг</t>
  </si>
  <si>
    <t>480-00</t>
  </si>
  <si>
    <t>535-00</t>
  </si>
  <si>
    <t>740-00</t>
  </si>
  <si>
    <r>
      <t xml:space="preserve">Сыр"Корона Артура" брус круг  </t>
    </r>
    <r>
      <rPr>
        <sz val="12"/>
        <color indexed="10"/>
        <rFont val="Times New Roman"/>
        <family val="1"/>
      </rPr>
      <t>VIP ЦЕНА</t>
    </r>
  </si>
  <si>
    <t>Масло топленое 200гр ГХИ БЕЛОВЕЖЬЕ</t>
  </si>
  <si>
    <t>210-00</t>
  </si>
  <si>
    <t>6 шт по 200гр</t>
  </si>
  <si>
    <t>Сыр "Голландский"(желтый брус)</t>
  </si>
  <si>
    <t xml:space="preserve">Сыр Российский (желтый брус) </t>
  </si>
  <si>
    <r>
      <t xml:space="preserve">Сыр творожный Крем Чиз "Сабах" </t>
    </r>
    <r>
      <rPr>
        <sz val="12"/>
        <color indexed="10"/>
        <rFont val="Times New Roman"/>
        <family val="1"/>
      </rPr>
      <t>VIP 1,5кг</t>
    </r>
  </si>
  <si>
    <t>6кг</t>
  </si>
  <si>
    <r>
      <t xml:space="preserve">Сыр творожный Крем Чиз "Сабах" VIP  </t>
    </r>
    <r>
      <rPr>
        <sz val="12"/>
        <color indexed="10"/>
        <rFont val="Times New Roman"/>
        <family val="1"/>
      </rPr>
      <t>6кг</t>
    </r>
  </si>
  <si>
    <t>2,5кг</t>
  </si>
  <si>
    <t>490-00</t>
  </si>
  <si>
    <t>Маскарпоне Туров 250 гр</t>
  </si>
  <si>
    <t>Рикотта Туров 250 гр</t>
  </si>
  <si>
    <t>6шт/в коробоке</t>
  </si>
  <si>
    <t>95-00</t>
  </si>
  <si>
    <t>8.ТМ Молодечно  ,Воложин</t>
  </si>
  <si>
    <t>9.Сыры ТМ Ичалки-Сармич</t>
  </si>
  <si>
    <t>12.Сыры ТМ Новогрудские дары, Милкавита</t>
  </si>
  <si>
    <t>13.Сыры ТМ Бонфесто</t>
  </si>
  <si>
    <t>14.Масло сливочное, маргарины , молоко Гост</t>
  </si>
  <si>
    <t>15. Мягкие сыры ТМ Егорлык молоко</t>
  </si>
  <si>
    <t>16 ТМ ГРОДФУД</t>
  </si>
  <si>
    <t>17. КОФЕ в капсулах</t>
  </si>
  <si>
    <t>СЫР"Рокфорти"(голубая плесень)</t>
  </si>
  <si>
    <t>4 бруса по 4кг</t>
  </si>
  <si>
    <t xml:space="preserve">Сыр"Тильзитер" брус </t>
  </si>
  <si>
    <t>4кг/коробка</t>
  </si>
  <si>
    <t>Росийский круг Алейск</t>
  </si>
  <si>
    <t>Алтай</t>
  </si>
  <si>
    <t>6шт</t>
  </si>
  <si>
    <t>195-00</t>
  </si>
  <si>
    <r>
      <t xml:space="preserve">Творожный cыр" Крем чиз" 400гр </t>
    </r>
    <r>
      <rPr>
        <sz val="12"/>
        <color indexed="10"/>
        <rFont val="Times New Roman"/>
        <family val="1"/>
      </rPr>
      <t>АКЦИЯ</t>
    </r>
  </si>
  <si>
    <t>Милкавита</t>
  </si>
  <si>
    <t>Сливки сгущенные с сахаром 19 % 280гр ГОСТ Дойпак</t>
  </si>
  <si>
    <r>
      <t xml:space="preserve">Сливки Милкавита 10% </t>
    </r>
    <r>
      <rPr>
        <sz val="12"/>
        <color indexed="10"/>
        <rFont val="Times New Roman"/>
        <family val="1"/>
      </rPr>
      <t>дефицитная позиц</t>
    </r>
  </si>
  <si>
    <r>
      <t xml:space="preserve">Сливки Милкавита 20% </t>
    </r>
    <r>
      <rPr>
        <sz val="12"/>
        <color indexed="10"/>
        <rFont val="Times New Roman"/>
        <family val="1"/>
      </rPr>
      <t>дефицитная позиц</t>
    </r>
  </si>
  <si>
    <t>Сыр Реджанитто круг Shonfeld 6 мес</t>
  </si>
  <si>
    <t>Сыр Пармезан брус Schonfeld 2мес</t>
  </si>
  <si>
    <t>Сыр Пармезан"Шонефельд 2,4 кг треугольни</t>
  </si>
  <si>
    <t>850-00</t>
  </si>
  <si>
    <t>2 шт по 2,4/коробка</t>
  </si>
  <si>
    <t>Сыр "Чеддер белый" 45%, брус вес (Молод.ПУ) ВЫДЕРЖАННЫЙ</t>
  </si>
  <si>
    <t>325-00</t>
  </si>
  <si>
    <t>505-00</t>
  </si>
  <si>
    <t>495-00</t>
  </si>
  <si>
    <t>Сыр"Пармезан"Шонефельд"1,2кг тругольник</t>
  </si>
  <si>
    <t>3шт в коробке</t>
  </si>
  <si>
    <t>4шт/1,5кг/банка</t>
  </si>
  <si>
    <t>6 шт/ванночка</t>
  </si>
  <si>
    <t>Сыр «Манчего" круг латекс</t>
  </si>
  <si>
    <t>575-00</t>
  </si>
  <si>
    <t xml:space="preserve">сыр "Гройцер" круг латекс </t>
  </si>
  <si>
    <t>565-00</t>
  </si>
  <si>
    <t>665-00</t>
  </si>
  <si>
    <t>СЫР"Касабланка"</t>
  </si>
  <si>
    <t>11.Сыры ТМ Холопеничи ЗДРАВУШКА</t>
  </si>
  <si>
    <t>350-00</t>
  </si>
  <si>
    <t xml:space="preserve">Сыр"Золото купца" с  аром. топл мол. </t>
  </si>
  <si>
    <t>540-00</t>
  </si>
  <si>
    <t>1500-00</t>
  </si>
  <si>
    <t>Сыр"Голден Чиз"</t>
  </si>
  <si>
    <t>245-00</t>
  </si>
  <si>
    <t xml:space="preserve">Сыр "Белорусское золото" выдержанный  45,0% ж. кубик  вес, </t>
  </si>
  <si>
    <t>6 шт в коробке</t>
  </si>
  <si>
    <t>Глубокое</t>
  </si>
  <si>
    <t>7кг</t>
  </si>
  <si>
    <t>620-00</t>
  </si>
  <si>
    <t>СЫР Мааздам (Глубокое)</t>
  </si>
  <si>
    <t>Сыр "Ламберт" 45,0% ж. шар  вес-1,8кг, ТМ "Молодея"</t>
  </si>
  <si>
    <t xml:space="preserve">Сыр"Гауда" 45%  шар ТМ "Молодея  1.8кг         </t>
  </si>
  <si>
    <r>
      <t xml:space="preserve"> Крем ЧИЗ "МЕХАН" 1,5кг Панда </t>
    </r>
    <r>
      <rPr>
        <sz val="12"/>
        <color indexed="10"/>
        <rFont val="Times New Roman"/>
        <family val="1"/>
      </rPr>
      <t>VIP</t>
    </r>
  </si>
  <si>
    <t>455-00</t>
  </si>
  <si>
    <t>115-00</t>
  </si>
  <si>
    <t>2270-00</t>
  </si>
  <si>
    <t>585-00</t>
  </si>
  <si>
    <t>1050-00</t>
  </si>
  <si>
    <t>510-00</t>
  </si>
  <si>
    <t>175-00</t>
  </si>
  <si>
    <t>160-00</t>
  </si>
  <si>
    <t>215-00</t>
  </si>
  <si>
    <t>90-00</t>
  </si>
  <si>
    <t>155-00</t>
  </si>
  <si>
    <t>193-00</t>
  </si>
  <si>
    <t>233-00</t>
  </si>
  <si>
    <t>Сыр с голубой плесенью МДЖ 50% , 100 гр</t>
  </si>
  <si>
    <t>Сыр с голубой плесенью МДЖ 50% , 1000 гр</t>
  </si>
  <si>
    <t>2 шт</t>
  </si>
  <si>
    <t>135-00</t>
  </si>
  <si>
    <t>Сыр мягкий "Корова" в масле 125 гр</t>
  </si>
  <si>
    <t>Сыр мягкий "Корова" в масле с пряностями и зеленью125 гр</t>
  </si>
  <si>
    <t>220-00</t>
  </si>
  <si>
    <t>Сыр "ШЕВР" в масле  90 гр</t>
  </si>
  <si>
    <t>255-00</t>
  </si>
  <si>
    <t>Сыр "ШЕВР" в масле с пряностями и зеленью 90 гр</t>
  </si>
  <si>
    <t>190-00</t>
  </si>
  <si>
    <t>Тушеная индейка 338гр,мяса 97,5%</t>
  </si>
  <si>
    <t>230-00</t>
  </si>
  <si>
    <t>Тушеная цыпленок 350гр,мяса 97,5%</t>
  </si>
  <si>
    <t>68-00</t>
  </si>
  <si>
    <t>235-00</t>
  </si>
  <si>
    <t>400-00</t>
  </si>
  <si>
    <t>670-00</t>
  </si>
  <si>
    <t>10.Семикаракорский и Еланский Заводы, Луговой</t>
  </si>
  <si>
    <t>1150-00</t>
  </si>
  <si>
    <t>570-00</t>
  </si>
  <si>
    <t>475-00</t>
  </si>
  <si>
    <t>Гауда Ичалки</t>
  </si>
  <si>
    <t>116-00</t>
  </si>
  <si>
    <t>Новогрудок</t>
  </si>
  <si>
    <t>16кг/4шт</t>
  </si>
  <si>
    <r>
      <t xml:space="preserve">СЫР"Голландский" </t>
    </r>
    <r>
      <rPr>
        <sz val="12"/>
        <color indexed="10"/>
        <rFont val="Times New Roman"/>
        <family val="1"/>
      </rPr>
      <t xml:space="preserve">АКЦИЯ </t>
    </r>
  </si>
  <si>
    <t>530-00</t>
  </si>
  <si>
    <t>11 апреля  2024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</si>
</sst>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0.0%"/>
    <numFmt numFmtId="168" formatCode="_-* #,##0_р_._-;\-* #,##0_р_._-;_-* &quot;-&quot;??_р_._-;_-@_-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9"/>
      <name val="Cambria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6"/>
      <color indexed="9"/>
      <name val="Cambria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Cambria"/>
      <family val="1"/>
    </font>
    <font>
      <sz val="12"/>
      <color indexed="56"/>
      <name val="Cambria"/>
      <family val="1"/>
    </font>
    <font>
      <sz val="10"/>
      <color indexed="56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sz val="12"/>
      <color indexed="56"/>
      <name val="Times New Roman"/>
      <family val="1"/>
    </font>
    <font>
      <sz val="12"/>
      <color indexed="10"/>
      <name val="Cambria"/>
      <family val="1"/>
    </font>
    <font>
      <sz val="12"/>
      <color indexed="10"/>
      <name val="Calibri"/>
      <family val="2"/>
    </font>
    <font>
      <b/>
      <i/>
      <sz val="16"/>
      <color indexed="9"/>
      <name val="Times New Roman"/>
      <family val="1"/>
    </font>
    <font>
      <b/>
      <i/>
      <sz val="16"/>
      <color indexed="8"/>
      <name val="Calibri"/>
      <family val="2"/>
    </font>
    <font>
      <b/>
      <i/>
      <sz val="16"/>
      <color indexed="9"/>
      <name val="Calibri"/>
      <family val="2"/>
    </font>
    <font>
      <b/>
      <i/>
      <sz val="14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Cambria"/>
      <family val="1"/>
    </font>
    <font>
      <sz val="12"/>
      <color rgb="FF002060"/>
      <name val="Cambria"/>
      <family val="1"/>
    </font>
    <font>
      <sz val="10"/>
      <color rgb="FF002060"/>
      <name val="Cambria"/>
      <family val="1"/>
    </font>
    <font>
      <b/>
      <sz val="12"/>
      <color theme="0"/>
      <name val="Cambria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Cambria"/>
      <family val="1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color theme="1"/>
      <name val="Calibri"/>
      <family val="2"/>
    </font>
    <font>
      <b/>
      <i/>
      <sz val="16"/>
      <color theme="0"/>
      <name val="Cambria"/>
      <family val="1"/>
    </font>
    <font>
      <b/>
      <i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/>
      <protection/>
    </xf>
    <xf numFmtId="9" fontId="4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6" fontId="4" fillId="0" borderId="10" xfId="52" applyNumberFormat="1" applyFont="1" applyFill="1" applyBorder="1" applyAlignment="1">
      <alignment horizontal="center"/>
      <protection/>
    </xf>
    <xf numFmtId="0" fontId="61" fillId="0" borderId="0" xfId="0" applyFont="1" applyFill="1" applyAlignment="1">
      <alignment vertical="center" wrapText="1"/>
    </xf>
    <xf numFmtId="166" fontId="3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7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wrapText="1"/>
      <protection/>
    </xf>
    <xf numFmtId="9" fontId="5" fillId="0" borderId="10" xfId="52" applyNumberFormat="1" applyFont="1" applyFill="1" applyBorder="1" applyAlignment="1">
      <alignment horizontal="center"/>
      <protection/>
    </xf>
    <xf numFmtId="9" fontId="5" fillId="0" borderId="10" xfId="52" applyNumberFormat="1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/>
      <protection/>
    </xf>
    <xf numFmtId="0" fontId="5" fillId="0" borderId="10" xfId="52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49" fontId="4" fillId="0" borderId="10" xfId="52" applyNumberFormat="1" applyFont="1" applyFill="1" applyBorder="1" applyAlignment="1">
      <alignment horizontal="center"/>
      <protection/>
    </xf>
    <xf numFmtId="9" fontId="34" fillId="34" borderId="10" xfId="0" applyNumberFormat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68" fontId="65" fillId="0" borderId="10" xfId="0" applyNumberFormat="1" applyFont="1" applyFill="1" applyBorder="1" applyAlignment="1">
      <alignment horizontal="center" vertical="center"/>
    </xf>
    <xf numFmtId="169" fontId="65" fillId="34" borderId="10" xfId="6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169" fontId="65" fillId="34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9" fontId="66" fillId="0" borderId="10" xfId="0" applyNumberFormat="1" applyFont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4" fontId="64" fillId="34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9" fillId="0" borderId="10" xfId="52" applyFont="1" applyFill="1" applyBorder="1" applyAlignment="1">
      <alignment horizontal="center"/>
      <protection/>
    </xf>
    <xf numFmtId="166" fontId="68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vertical="top" wrapText="1" indent="2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/>
    </xf>
    <xf numFmtId="0" fontId="70" fillId="0" borderId="10" xfId="52" applyFont="1" applyFill="1" applyBorder="1" applyAlignment="1">
      <alignment horizontal="left"/>
      <protection/>
    </xf>
    <xf numFmtId="0" fontId="10" fillId="36" borderId="17" xfId="53" applyNumberFormat="1" applyFont="1" applyFill="1" applyBorder="1" applyAlignment="1">
      <alignment vertical="top" wrapText="1"/>
      <protection/>
    </xf>
    <xf numFmtId="0" fontId="4" fillId="0" borderId="15" xfId="52" applyFont="1" applyFill="1" applyBorder="1" applyAlignment="1">
      <alignment horizontal="left"/>
      <protection/>
    </xf>
    <xf numFmtId="0" fontId="34" fillId="34" borderId="15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69" fillId="0" borderId="10" xfId="52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71" fillId="33" borderId="15" xfId="52" applyFont="1" applyFill="1" applyBorder="1" applyAlignment="1">
      <alignment horizontal="center"/>
      <protection/>
    </xf>
    <xf numFmtId="0" fontId="72" fillId="0" borderId="15" xfId="0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7" borderId="15" xfId="0" applyFont="1" applyFill="1" applyBorder="1" applyAlignment="1">
      <alignment/>
    </xf>
    <xf numFmtId="0" fontId="74" fillId="37" borderId="14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A40">
      <selection activeCell="C12" sqref="C12"/>
    </sheetView>
  </sheetViews>
  <sheetFormatPr defaultColWidth="9.140625" defaultRowHeight="15"/>
  <cols>
    <col min="1" max="1" width="8.28125" style="1" customWidth="1"/>
    <col min="2" max="2" width="42.7109375" style="1" customWidth="1"/>
    <col min="3" max="3" width="18.57421875" style="2" customWidth="1"/>
    <col min="4" max="4" width="13.140625" style="1" customWidth="1"/>
    <col min="5" max="5" width="11.28125" style="1" customWidth="1"/>
    <col min="6" max="6" width="5.7109375" style="1" customWidth="1"/>
    <col min="7" max="7" width="22.28125" style="1" customWidth="1"/>
    <col min="8" max="8" width="14.7109375" style="2" customWidth="1"/>
    <col min="9" max="16384" width="9.140625" style="1" customWidth="1"/>
  </cols>
  <sheetData>
    <row r="1" spans="1:10" ht="35.25" customHeight="1">
      <c r="A1" s="3"/>
      <c r="B1" s="55" t="s">
        <v>113</v>
      </c>
      <c r="C1" s="5" t="s">
        <v>353</v>
      </c>
      <c r="D1" s="3"/>
      <c r="E1" s="3"/>
      <c r="F1" s="3"/>
      <c r="G1" s="3"/>
      <c r="H1" s="5"/>
      <c r="I1" s="3"/>
      <c r="J1" s="3"/>
    </row>
    <row r="2" spans="1:10" ht="36" customHeight="1">
      <c r="A2" s="3"/>
      <c r="B2" s="75" t="s">
        <v>55</v>
      </c>
      <c r="C2" s="76"/>
      <c r="D2" s="76"/>
      <c r="E2" s="3"/>
      <c r="F2" s="74"/>
      <c r="G2" s="74"/>
      <c r="H2" s="74"/>
      <c r="I2" s="3"/>
      <c r="J2" s="3"/>
    </row>
    <row r="3" spans="1:10" ht="43.5" customHeight="1">
      <c r="A3" s="6" t="s">
        <v>5</v>
      </c>
      <c r="B3" s="6" t="s">
        <v>8</v>
      </c>
      <c r="C3" s="6" t="s">
        <v>7</v>
      </c>
      <c r="D3" s="6" t="s">
        <v>2</v>
      </c>
      <c r="E3" s="6" t="s">
        <v>3</v>
      </c>
      <c r="F3" s="6" t="s">
        <v>0</v>
      </c>
      <c r="G3" s="6" t="s">
        <v>1</v>
      </c>
      <c r="H3" s="6" t="s">
        <v>92</v>
      </c>
      <c r="I3" s="3"/>
      <c r="J3" s="3"/>
    </row>
    <row r="4" spans="1:8" s="3" customFormat="1" ht="38.25" customHeight="1">
      <c r="A4" s="72" t="s">
        <v>219</v>
      </c>
      <c r="B4" s="73"/>
      <c r="C4" s="73"/>
      <c r="D4" s="73"/>
      <c r="E4" s="73"/>
      <c r="F4" s="73"/>
      <c r="G4" s="73"/>
      <c r="H4" s="73"/>
    </row>
    <row r="5" spans="1:10" s="4" customFormat="1" ht="30.75" customHeight="1">
      <c r="A5" s="7">
        <f>ROW(A1)</f>
        <v>1</v>
      </c>
      <c r="B5" s="8" t="s">
        <v>9</v>
      </c>
      <c r="C5" s="7" t="s">
        <v>56</v>
      </c>
      <c r="D5" s="9">
        <v>0.45</v>
      </c>
      <c r="E5" s="7" t="s">
        <v>4</v>
      </c>
      <c r="F5" s="7" t="s">
        <v>29</v>
      </c>
      <c r="G5" s="10" t="s">
        <v>125</v>
      </c>
      <c r="H5" s="11" t="s">
        <v>124</v>
      </c>
      <c r="I5" s="12"/>
      <c r="J5" s="12"/>
    </row>
    <row r="6" spans="1:10" s="4" customFormat="1" ht="27" customHeight="1">
      <c r="A6" s="7">
        <f>ROW(A2)</f>
        <v>2</v>
      </c>
      <c r="B6" s="8" t="s">
        <v>10</v>
      </c>
      <c r="C6" s="7" t="s">
        <v>56</v>
      </c>
      <c r="D6" s="9">
        <v>0.5</v>
      </c>
      <c r="E6" s="7" t="s">
        <v>4</v>
      </c>
      <c r="F6" s="7" t="s">
        <v>29</v>
      </c>
      <c r="G6" s="10" t="s">
        <v>110</v>
      </c>
      <c r="H6" s="11" t="s">
        <v>114</v>
      </c>
      <c r="I6" s="12"/>
      <c r="J6" s="12"/>
    </row>
    <row r="7" spans="1:10" s="4" customFormat="1" ht="25.5" customHeight="1">
      <c r="A7" s="7">
        <f>ROW(A3)</f>
        <v>3</v>
      </c>
      <c r="B7" s="8" t="s">
        <v>12</v>
      </c>
      <c r="C7" s="7" t="s">
        <v>56</v>
      </c>
      <c r="D7" s="9">
        <v>0.5</v>
      </c>
      <c r="E7" s="7" t="s">
        <v>4</v>
      </c>
      <c r="F7" s="7" t="s">
        <v>29</v>
      </c>
      <c r="G7" s="10" t="s">
        <v>126</v>
      </c>
      <c r="H7" s="11" t="s">
        <v>348</v>
      </c>
      <c r="I7" s="12"/>
      <c r="J7" s="12"/>
    </row>
    <row r="8" spans="1:10" s="4" customFormat="1" ht="34.5" customHeight="1">
      <c r="A8" s="7">
        <f>ROW(A4)</f>
        <v>4</v>
      </c>
      <c r="B8" s="8" t="s">
        <v>11</v>
      </c>
      <c r="C8" s="7" t="s">
        <v>56</v>
      </c>
      <c r="D8" s="9">
        <v>0.5</v>
      </c>
      <c r="E8" s="7" t="s">
        <v>4</v>
      </c>
      <c r="F8" s="7" t="s">
        <v>29</v>
      </c>
      <c r="G8" s="10" t="s">
        <v>30</v>
      </c>
      <c r="H8" s="11" t="s">
        <v>271</v>
      </c>
      <c r="I8" s="12"/>
      <c r="J8" s="12"/>
    </row>
    <row r="9" spans="1:10" s="4" customFormat="1" ht="26.25" customHeight="1">
      <c r="A9" s="72" t="s">
        <v>220</v>
      </c>
      <c r="B9" s="73"/>
      <c r="C9" s="73"/>
      <c r="D9" s="73"/>
      <c r="E9" s="73"/>
      <c r="F9" s="73"/>
      <c r="G9" s="73"/>
      <c r="H9" s="73"/>
      <c r="I9" s="12"/>
      <c r="J9" s="12"/>
    </row>
    <row r="10" spans="1:10" s="4" customFormat="1" ht="26.25" customHeight="1">
      <c r="A10" s="7">
        <f>ROW(A5)</f>
        <v>5</v>
      </c>
      <c r="B10" s="8" t="s">
        <v>311</v>
      </c>
      <c r="C10" s="7" t="s">
        <v>58</v>
      </c>
      <c r="D10" s="9">
        <v>0.72</v>
      </c>
      <c r="E10" s="7"/>
      <c r="F10" s="7" t="s">
        <v>29</v>
      </c>
      <c r="G10" s="7" t="s">
        <v>288</v>
      </c>
      <c r="H10" s="57" t="s">
        <v>352</v>
      </c>
      <c r="I10" s="12"/>
      <c r="J10" s="12"/>
    </row>
    <row r="11" spans="1:10" s="4" customFormat="1" ht="36.75" customHeight="1">
      <c r="A11" s="7">
        <f>ROW(A6)</f>
        <v>6</v>
      </c>
      <c r="B11" s="8" t="s">
        <v>13</v>
      </c>
      <c r="C11" s="7" t="s">
        <v>57</v>
      </c>
      <c r="D11" s="9">
        <v>0.4</v>
      </c>
      <c r="E11" s="7"/>
      <c r="F11" s="7" t="s">
        <v>29</v>
      </c>
      <c r="G11" s="7" t="s">
        <v>289</v>
      </c>
      <c r="H11" s="13" t="s">
        <v>302</v>
      </c>
      <c r="I11" s="12"/>
      <c r="J11" s="12"/>
    </row>
    <row r="12" spans="1:10" s="4" customFormat="1" ht="36.75" customHeight="1">
      <c r="A12" s="7">
        <f>ROW(A7)</f>
        <v>7</v>
      </c>
      <c r="B12" s="8" t="s">
        <v>14</v>
      </c>
      <c r="C12" s="7" t="s">
        <v>57</v>
      </c>
      <c r="D12" s="9">
        <v>0.4</v>
      </c>
      <c r="E12" s="7"/>
      <c r="F12" s="7" t="s">
        <v>29</v>
      </c>
      <c r="G12" s="7" t="s">
        <v>31</v>
      </c>
      <c r="H12" s="13" t="s">
        <v>118</v>
      </c>
      <c r="I12" s="12"/>
      <c r="J12" s="12"/>
    </row>
    <row r="13" spans="1:10" s="4" customFormat="1" ht="36.75" customHeight="1">
      <c r="A13" s="7">
        <f>ROW(A8)</f>
        <v>8</v>
      </c>
      <c r="B13" s="8" t="s">
        <v>175</v>
      </c>
      <c r="C13" s="7" t="s">
        <v>128</v>
      </c>
      <c r="D13" s="9">
        <v>0.65</v>
      </c>
      <c r="E13" s="7"/>
      <c r="F13" s="7"/>
      <c r="G13" s="7" t="s">
        <v>174</v>
      </c>
      <c r="H13" s="13" t="s">
        <v>53</v>
      </c>
      <c r="I13" s="12"/>
      <c r="J13" s="12"/>
    </row>
    <row r="14" spans="1:10" s="4" customFormat="1" ht="36.75" customHeight="1">
      <c r="A14" s="7"/>
      <c r="B14" s="8" t="s">
        <v>249</v>
      </c>
      <c r="C14" s="7" t="s">
        <v>58</v>
      </c>
      <c r="D14" s="9">
        <v>0.69</v>
      </c>
      <c r="E14" s="7"/>
      <c r="F14" s="7" t="s">
        <v>29</v>
      </c>
      <c r="G14" s="7" t="s">
        <v>248</v>
      </c>
      <c r="H14" s="57" t="s">
        <v>314</v>
      </c>
      <c r="I14" s="12"/>
      <c r="J14" s="12"/>
    </row>
    <row r="15" spans="1:10" s="4" customFormat="1" ht="27.75" customHeight="1">
      <c r="A15" s="7">
        <f>ROW(A9)</f>
        <v>9</v>
      </c>
      <c r="B15" s="8" t="s">
        <v>247</v>
      </c>
      <c r="C15" s="7" t="s">
        <v>58</v>
      </c>
      <c r="D15" s="9">
        <v>0.69</v>
      </c>
      <c r="E15" s="7"/>
      <c r="F15" s="7" t="s">
        <v>29</v>
      </c>
      <c r="G15" s="7" t="s">
        <v>172</v>
      </c>
      <c r="H15" s="57" t="s">
        <v>315</v>
      </c>
      <c r="I15" s="12"/>
      <c r="J15" s="12"/>
    </row>
    <row r="16" spans="1:10" s="4" customFormat="1" ht="27.75" customHeight="1">
      <c r="A16" s="72" t="s">
        <v>221</v>
      </c>
      <c r="B16" s="73"/>
      <c r="C16" s="73"/>
      <c r="D16" s="73"/>
      <c r="E16" s="73"/>
      <c r="F16" s="73"/>
      <c r="G16" s="73"/>
      <c r="H16" s="73"/>
      <c r="I16" s="12"/>
      <c r="J16" s="12"/>
    </row>
    <row r="17" spans="1:10" s="4" customFormat="1" ht="27.75" customHeight="1">
      <c r="A17" s="7">
        <f>ROW(A10)</f>
        <v>10</v>
      </c>
      <c r="B17" s="8" t="s">
        <v>278</v>
      </c>
      <c r="C17" s="10" t="s">
        <v>60</v>
      </c>
      <c r="D17" s="9">
        <v>0.5</v>
      </c>
      <c r="E17" s="7"/>
      <c r="F17" s="7" t="s">
        <v>6</v>
      </c>
      <c r="G17" s="7" t="s">
        <v>167</v>
      </c>
      <c r="H17" s="56" t="s">
        <v>53</v>
      </c>
      <c r="I17" s="12"/>
      <c r="J17" s="12"/>
    </row>
    <row r="18" spans="1:10" s="4" customFormat="1" ht="27.75" customHeight="1">
      <c r="A18" s="7">
        <f>ROW(A11)</f>
        <v>11</v>
      </c>
      <c r="B18" s="8" t="s">
        <v>277</v>
      </c>
      <c r="C18" s="10" t="s">
        <v>60</v>
      </c>
      <c r="D18" s="9">
        <v>0.5</v>
      </c>
      <c r="E18" s="7"/>
      <c r="F18" s="7" t="s">
        <v>6</v>
      </c>
      <c r="G18" s="7" t="s">
        <v>176</v>
      </c>
      <c r="H18" s="10" t="s">
        <v>53</v>
      </c>
      <c r="I18" s="12"/>
      <c r="J18" s="12"/>
    </row>
    <row r="19" spans="1:10" s="4" customFormat="1" ht="27.75" customHeight="1">
      <c r="A19" s="7">
        <f>ROW(A12)</f>
        <v>12</v>
      </c>
      <c r="B19" s="8" t="s">
        <v>132</v>
      </c>
      <c r="C19" s="10" t="s">
        <v>60</v>
      </c>
      <c r="D19" s="9">
        <v>0.55</v>
      </c>
      <c r="E19" s="7"/>
      <c r="F19" s="7" t="s">
        <v>6</v>
      </c>
      <c r="G19" s="7" t="s">
        <v>133</v>
      </c>
      <c r="H19" s="10" t="s">
        <v>300</v>
      </c>
      <c r="I19" s="12"/>
      <c r="J19" s="12"/>
    </row>
    <row r="20" spans="1:10" s="4" customFormat="1" ht="27.75" customHeight="1">
      <c r="A20" s="7">
        <f>ROW(A13)</f>
        <v>13</v>
      </c>
      <c r="B20" s="8" t="s">
        <v>286</v>
      </c>
      <c r="C20" s="10" t="s">
        <v>60</v>
      </c>
      <c r="D20" s="9">
        <v>0.5</v>
      </c>
      <c r="E20" s="7"/>
      <c r="F20" s="7" t="s">
        <v>6</v>
      </c>
      <c r="G20" s="7" t="s">
        <v>287</v>
      </c>
      <c r="H20" s="10" t="s">
        <v>53</v>
      </c>
      <c r="I20" s="12"/>
      <c r="J20" s="12"/>
    </row>
    <row r="21" spans="1:10" s="4" customFormat="1" ht="27.75" customHeight="1">
      <c r="A21" s="7">
        <f>ROW(A15)</f>
        <v>15</v>
      </c>
      <c r="B21" s="8" t="s">
        <v>279</v>
      </c>
      <c r="C21" s="10" t="s">
        <v>60</v>
      </c>
      <c r="D21" s="9">
        <v>0.5</v>
      </c>
      <c r="E21" s="7"/>
      <c r="F21" s="7" t="s">
        <v>6</v>
      </c>
      <c r="G21" s="7" t="s">
        <v>281</v>
      </c>
      <c r="H21" s="56" t="s">
        <v>316</v>
      </c>
      <c r="I21" s="12"/>
      <c r="J21" s="12"/>
    </row>
    <row r="22" spans="1:10" s="4" customFormat="1" ht="27.75" customHeight="1">
      <c r="A22" s="7">
        <f>ROW(A16)</f>
        <v>16</v>
      </c>
      <c r="B22" s="8" t="s">
        <v>15</v>
      </c>
      <c r="C22" s="10" t="s">
        <v>60</v>
      </c>
      <c r="D22" s="9">
        <v>0.5</v>
      </c>
      <c r="E22" s="7"/>
      <c r="F22" s="7" t="s">
        <v>6</v>
      </c>
      <c r="G22" s="7" t="s">
        <v>133</v>
      </c>
      <c r="H22" s="10" t="s">
        <v>280</v>
      </c>
      <c r="I22" s="12"/>
      <c r="J22" s="12"/>
    </row>
    <row r="23" spans="1:10" s="4" customFormat="1" ht="27.75" customHeight="1">
      <c r="A23" s="7">
        <f>ROW(A17)</f>
        <v>17</v>
      </c>
      <c r="B23" s="8" t="s">
        <v>173</v>
      </c>
      <c r="C23" s="10" t="s">
        <v>168</v>
      </c>
      <c r="D23" s="9">
        <v>0.55</v>
      </c>
      <c r="E23" s="7"/>
      <c r="F23" s="7" t="s">
        <v>6</v>
      </c>
      <c r="G23" s="7" t="s">
        <v>169</v>
      </c>
      <c r="H23" s="10" t="s">
        <v>53</v>
      </c>
      <c r="I23" s="12"/>
      <c r="J23" s="12"/>
    </row>
    <row r="24" spans="1:10" s="4" customFormat="1" ht="27.75" customHeight="1">
      <c r="A24" s="7">
        <f>ROW(A18)</f>
        <v>18</v>
      </c>
      <c r="B24" s="8" t="s">
        <v>214</v>
      </c>
      <c r="C24" s="10" t="s">
        <v>168</v>
      </c>
      <c r="D24" s="9">
        <v>0.5</v>
      </c>
      <c r="E24" s="7"/>
      <c r="F24" s="7" t="s">
        <v>6</v>
      </c>
      <c r="G24" s="7" t="s">
        <v>267</v>
      </c>
      <c r="H24" s="10" t="s">
        <v>53</v>
      </c>
      <c r="I24" s="12"/>
      <c r="J24" s="12"/>
    </row>
    <row r="25" spans="1:10" s="4" customFormat="1" ht="27.75" customHeight="1">
      <c r="A25" s="72" t="s">
        <v>222</v>
      </c>
      <c r="B25" s="73"/>
      <c r="C25" s="73"/>
      <c r="D25" s="73"/>
      <c r="E25" s="73"/>
      <c r="F25" s="73"/>
      <c r="G25" s="73"/>
      <c r="H25" s="73"/>
      <c r="I25" s="12"/>
      <c r="J25" s="12"/>
    </row>
    <row r="26" spans="1:10" s="4" customFormat="1" ht="27.75" customHeight="1">
      <c r="A26" s="7">
        <f>ROW(A19)</f>
        <v>19</v>
      </c>
      <c r="B26" s="14" t="s">
        <v>16</v>
      </c>
      <c r="C26" s="7" t="s">
        <v>61</v>
      </c>
      <c r="D26" s="9">
        <v>0.5</v>
      </c>
      <c r="E26" s="7"/>
      <c r="F26" s="7" t="s">
        <v>6</v>
      </c>
      <c r="G26" s="7" t="s">
        <v>32</v>
      </c>
      <c r="H26" s="10" t="s">
        <v>312</v>
      </c>
      <c r="I26" s="12"/>
      <c r="J26" s="12"/>
    </row>
    <row r="27" spans="1:10" s="4" customFormat="1" ht="27.75" customHeight="1">
      <c r="A27" s="7">
        <f>ROW(A20)</f>
        <v>20</v>
      </c>
      <c r="B27" s="8" t="s">
        <v>17</v>
      </c>
      <c r="C27" s="7" t="s">
        <v>61</v>
      </c>
      <c r="D27" s="9">
        <v>0.5</v>
      </c>
      <c r="E27" s="7"/>
      <c r="F27" s="7" t="s">
        <v>6</v>
      </c>
      <c r="G27" s="7" t="s">
        <v>32</v>
      </c>
      <c r="H27" s="10" t="s">
        <v>341</v>
      </c>
      <c r="I27" s="12"/>
      <c r="J27" s="12"/>
    </row>
    <row r="28" spans="1:10" s="4" customFormat="1" ht="27.75" customHeight="1">
      <c r="A28" s="7">
        <f>ROW(A21)</f>
        <v>21</v>
      </c>
      <c r="B28" s="8" t="s">
        <v>216</v>
      </c>
      <c r="C28" s="7" t="s">
        <v>61</v>
      </c>
      <c r="D28" s="9">
        <v>0.45</v>
      </c>
      <c r="E28" s="7"/>
      <c r="F28" s="7" t="s">
        <v>6</v>
      </c>
      <c r="G28" s="7" t="s">
        <v>228</v>
      </c>
      <c r="H28" s="10" t="s">
        <v>217</v>
      </c>
      <c r="I28" s="12"/>
      <c r="J28" s="12"/>
    </row>
    <row r="29" spans="1:10" s="4" customFormat="1" ht="27.75" customHeight="1">
      <c r="A29" s="7">
        <f>ROW(A22)</f>
        <v>22</v>
      </c>
      <c r="B29" s="8" t="s">
        <v>218</v>
      </c>
      <c r="C29" s="7" t="s">
        <v>61</v>
      </c>
      <c r="D29" s="9">
        <v>0.5</v>
      </c>
      <c r="E29" s="7"/>
      <c r="F29" s="7" t="s">
        <v>6</v>
      </c>
      <c r="G29" s="7" t="s">
        <v>229</v>
      </c>
      <c r="H29" s="10" t="s">
        <v>53</v>
      </c>
      <c r="I29" s="12"/>
      <c r="J29" s="12"/>
    </row>
    <row r="30" spans="1:10" s="4" customFormat="1" ht="27.75" customHeight="1">
      <c r="A30" s="7">
        <f>ROW(A23)</f>
        <v>23</v>
      </c>
      <c r="B30" s="8" t="s">
        <v>67</v>
      </c>
      <c r="C30" s="7" t="s">
        <v>61</v>
      </c>
      <c r="D30" s="9">
        <v>0.72</v>
      </c>
      <c r="E30" s="7"/>
      <c r="F30" s="7" t="s">
        <v>6</v>
      </c>
      <c r="G30" s="7" t="s">
        <v>71</v>
      </c>
      <c r="H30" s="10" t="s">
        <v>342</v>
      </c>
      <c r="I30" s="12"/>
      <c r="J30" s="12"/>
    </row>
    <row r="31" spans="1:10" s="4" customFormat="1" ht="27.75" customHeight="1">
      <c r="A31" s="81" t="s">
        <v>227</v>
      </c>
      <c r="B31" s="82"/>
      <c r="C31" s="82"/>
      <c r="D31" s="82"/>
      <c r="E31" s="82"/>
      <c r="F31" s="82"/>
      <c r="G31" s="82"/>
      <c r="H31" s="83"/>
      <c r="I31" s="12"/>
      <c r="J31" s="12"/>
    </row>
    <row r="32" spans="1:10" s="4" customFormat="1" ht="38.25" customHeight="1">
      <c r="A32" s="27">
        <f>ROW(A24)</f>
        <v>24</v>
      </c>
      <c r="B32" s="40" t="s">
        <v>94</v>
      </c>
      <c r="C32" s="36" t="s">
        <v>93</v>
      </c>
      <c r="D32" s="37">
        <v>0.45</v>
      </c>
      <c r="E32" s="38"/>
      <c r="F32" s="7" t="s">
        <v>6</v>
      </c>
      <c r="G32" s="39"/>
      <c r="H32" s="41" t="s">
        <v>53</v>
      </c>
      <c r="I32" s="12"/>
      <c r="J32" s="12"/>
    </row>
    <row r="33" spans="1:10" s="4" customFormat="1" ht="38.25" customHeight="1">
      <c r="A33" s="27"/>
      <c r="B33" s="40" t="s">
        <v>301</v>
      </c>
      <c r="C33" s="36" t="s">
        <v>93</v>
      </c>
      <c r="D33" s="37">
        <v>0.45</v>
      </c>
      <c r="E33" s="38"/>
      <c r="F33" s="7"/>
      <c r="G33" s="39"/>
      <c r="H33" s="41" t="s">
        <v>239</v>
      </c>
      <c r="I33" s="12"/>
      <c r="J33" s="12"/>
    </row>
    <row r="34" spans="1:10" s="4" customFormat="1" ht="31.5" customHeight="1">
      <c r="A34" s="27">
        <f aca="true" t="shared" si="0" ref="A34:A39">ROW(A25)</f>
        <v>25</v>
      </c>
      <c r="B34" s="42" t="s">
        <v>292</v>
      </c>
      <c r="C34" s="36" t="s">
        <v>305</v>
      </c>
      <c r="D34" s="37">
        <v>0.45</v>
      </c>
      <c r="E34" s="38"/>
      <c r="F34" s="7" t="s">
        <v>6</v>
      </c>
      <c r="G34" s="39"/>
      <c r="H34" s="41" t="s">
        <v>345</v>
      </c>
      <c r="I34" s="12"/>
      <c r="J34" s="12"/>
    </row>
    <row r="35" spans="1:10" s="4" customFormat="1" ht="36" customHeight="1">
      <c r="A35" s="27">
        <f t="shared" si="0"/>
        <v>26</v>
      </c>
      <c r="B35" s="42" t="s">
        <v>290</v>
      </c>
      <c r="C35" s="36" t="s">
        <v>93</v>
      </c>
      <c r="D35" s="37">
        <v>0.45</v>
      </c>
      <c r="E35" s="38"/>
      <c r="F35" s="7" t="s">
        <v>6</v>
      </c>
      <c r="G35" s="39"/>
      <c r="H35" s="41" t="s">
        <v>291</v>
      </c>
      <c r="I35" s="12"/>
      <c r="J35" s="12"/>
    </row>
    <row r="36" spans="1:10" s="4" customFormat="1" ht="27.75" customHeight="1">
      <c r="A36" s="27">
        <f t="shared" si="0"/>
        <v>27</v>
      </c>
      <c r="B36" s="42" t="s">
        <v>198</v>
      </c>
      <c r="C36" s="36" t="s">
        <v>93</v>
      </c>
      <c r="D36" s="37">
        <v>0.45</v>
      </c>
      <c r="E36" s="38"/>
      <c r="F36" s="7" t="s">
        <v>6</v>
      </c>
      <c r="G36" s="39"/>
      <c r="H36" s="64" t="s">
        <v>53</v>
      </c>
      <c r="I36" s="12"/>
      <c r="J36" s="12"/>
    </row>
    <row r="37" spans="1:10" s="4" customFormat="1" ht="27.75" customHeight="1">
      <c r="A37" s="27">
        <f t="shared" si="0"/>
        <v>28</v>
      </c>
      <c r="B37" s="43" t="s">
        <v>95</v>
      </c>
      <c r="C37" s="36" t="s">
        <v>93</v>
      </c>
      <c r="D37" s="37">
        <v>0.45</v>
      </c>
      <c r="E37" s="38"/>
      <c r="F37" s="7" t="s">
        <v>6</v>
      </c>
      <c r="G37" s="39"/>
      <c r="H37" s="41" t="s">
        <v>293</v>
      </c>
      <c r="I37" s="12"/>
      <c r="J37" s="12"/>
    </row>
    <row r="38" spans="1:10" s="4" customFormat="1" ht="33.75" customHeight="1">
      <c r="A38" s="27">
        <f t="shared" si="0"/>
        <v>29</v>
      </c>
      <c r="B38" s="42" t="s">
        <v>96</v>
      </c>
      <c r="C38" s="36" t="s">
        <v>93</v>
      </c>
      <c r="D38" s="37">
        <v>0.45</v>
      </c>
      <c r="E38" s="38"/>
      <c r="F38" s="7" t="s">
        <v>6</v>
      </c>
      <c r="G38" s="39"/>
      <c r="H38" s="41" t="s">
        <v>53</v>
      </c>
      <c r="I38" s="12"/>
      <c r="J38" s="12"/>
    </row>
    <row r="39" spans="1:10" s="4" customFormat="1" ht="27.75" customHeight="1">
      <c r="A39" s="27">
        <f t="shared" si="0"/>
        <v>30</v>
      </c>
      <c r="B39" s="44" t="s">
        <v>97</v>
      </c>
      <c r="C39" s="36" t="s">
        <v>93</v>
      </c>
      <c r="D39" s="37">
        <v>0.45</v>
      </c>
      <c r="E39" s="38"/>
      <c r="F39" s="7" t="s">
        <v>6</v>
      </c>
      <c r="G39" s="39"/>
      <c r="H39" s="41" t="s">
        <v>53</v>
      </c>
      <c r="I39" s="12"/>
      <c r="J39" s="12"/>
    </row>
    <row r="40" spans="1:10" s="4" customFormat="1" ht="27.75" customHeight="1">
      <c r="A40" s="72" t="s">
        <v>235</v>
      </c>
      <c r="B40" s="73"/>
      <c r="C40" s="73"/>
      <c r="D40" s="73"/>
      <c r="E40" s="73"/>
      <c r="F40" s="73"/>
      <c r="G40" s="73"/>
      <c r="H40" s="73"/>
      <c r="I40" s="12"/>
      <c r="J40" s="12"/>
    </row>
    <row r="41" spans="1:10" s="4" customFormat="1" ht="27.75" customHeight="1">
      <c r="A41" s="7">
        <f>ROW(A31)</f>
        <v>31</v>
      </c>
      <c r="B41" s="16" t="s">
        <v>178</v>
      </c>
      <c r="C41" s="7" t="s">
        <v>180</v>
      </c>
      <c r="D41" s="9">
        <v>0.45</v>
      </c>
      <c r="E41" s="7"/>
      <c r="F41" s="7" t="s">
        <v>6</v>
      </c>
      <c r="G41" s="10" t="s">
        <v>190</v>
      </c>
      <c r="H41" s="10" t="s">
        <v>53</v>
      </c>
      <c r="I41" s="12"/>
      <c r="J41" s="12"/>
    </row>
    <row r="42" spans="1:10" s="4" customFormat="1" ht="27.75" customHeight="1">
      <c r="A42" s="7">
        <f>ROW(A32)</f>
        <v>32</v>
      </c>
      <c r="B42" s="8" t="s">
        <v>212</v>
      </c>
      <c r="C42" s="7" t="s">
        <v>180</v>
      </c>
      <c r="D42" s="9">
        <v>0.5</v>
      </c>
      <c r="E42" s="7"/>
      <c r="F42" s="7" t="s">
        <v>6</v>
      </c>
      <c r="G42" s="10" t="s">
        <v>213</v>
      </c>
      <c r="H42" s="10" t="s">
        <v>206</v>
      </c>
      <c r="I42" s="12"/>
      <c r="J42" s="12"/>
    </row>
    <row r="43" spans="1:10" s="4" customFormat="1" ht="27.75" customHeight="1">
      <c r="A43" s="7">
        <f aca="true" t="shared" si="1" ref="A43:A48">ROW(A34)</f>
        <v>34</v>
      </c>
      <c r="B43" s="8" t="s">
        <v>246</v>
      </c>
      <c r="C43" s="7" t="s">
        <v>180</v>
      </c>
      <c r="D43" s="9">
        <v>0.45</v>
      </c>
      <c r="E43" s="7"/>
      <c r="F43" s="7" t="s">
        <v>6</v>
      </c>
      <c r="G43" s="10" t="s">
        <v>191</v>
      </c>
      <c r="H43" s="10" t="s">
        <v>53</v>
      </c>
      <c r="I43" s="12"/>
      <c r="J43" s="12"/>
    </row>
    <row r="44" spans="1:10" s="4" customFormat="1" ht="27.75" customHeight="1">
      <c r="A44" s="7">
        <f t="shared" si="1"/>
        <v>35</v>
      </c>
      <c r="B44" s="8" t="s">
        <v>179</v>
      </c>
      <c r="C44" s="7" t="s">
        <v>180</v>
      </c>
      <c r="D44" s="9">
        <v>0.45</v>
      </c>
      <c r="E44" s="7"/>
      <c r="F44" s="7" t="s">
        <v>6</v>
      </c>
      <c r="G44" s="10" t="s">
        <v>191</v>
      </c>
      <c r="H44" s="10" t="s">
        <v>53</v>
      </c>
      <c r="I44" s="12"/>
      <c r="J44" s="12"/>
    </row>
    <row r="45" spans="1:10" s="4" customFormat="1" ht="27.75" customHeight="1">
      <c r="A45" s="7">
        <f t="shared" si="1"/>
        <v>36</v>
      </c>
      <c r="B45" s="8" t="s">
        <v>245</v>
      </c>
      <c r="C45" s="7" t="s">
        <v>180</v>
      </c>
      <c r="D45" s="9">
        <v>0.5</v>
      </c>
      <c r="E45" s="7"/>
      <c r="F45" s="7" t="s">
        <v>6</v>
      </c>
      <c r="G45" s="10" t="s">
        <v>192</v>
      </c>
      <c r="H45" s="10" t="s">
        <v>53</v>
      </c>
      <c r="I45" s="12"/>
      <c r="J45" s="12"/>
    </row>
    <row r="46" spans="1:10" s="4" customFormat="1" ht="27.75" customHeight="1">
      <c r="A46" s="7">
        <f t="shared" si="1"/>
        <v>37</v>
      </c>
      <c r="B46" s="8" t="s">
        <v>193</v>
      </c>
      <c r="C46" s="7" t="s">
        <v>180</v>
      </c>
      <c r="D46" s="9">
        <v>0.4</v>
      </c>
      <c r="E46" s="7"/>
      <c r="F46" s="7" t="s">
        <v>6</v>
      </c>
      <c r="G46" s="10" t="s">
        <v>189</v>
      </c>
      <c r="H46" s="10" t="s">
        <v>53</v>
      </c>
      <c r="I46" s="12"/>
      <c r="J46" s="12"/>
    </row>
    <row r="47" spans="1:10" s="4" customFormat="1" ht="27.75" customHeight="1">
      <c r="A47" s="7">
        <f t="shared" si="1"/>
        <v>38</v>
      </c>
      <c r="B47" s="8" t="s">
        <v>204</v>
      </c>
      <c r="C47" s="7" t="s">
        <v>203</v>
      </c>
      <c r="D47" s="9">
        <v>0.48</v>
      </c>
      <c r="E47" s="7"/>
      <c r="F47" s="7" t="s">
        <v>6</v>
      </c>
      <c r="G47" s="10" t="s">
        <v>202</v>
      </c>
      <c r="H47" s="56" t="s">
        <v>297</v>
      </c>
      <c r="I47" s="12"/>
      <c r="J47" s="12"/>
    </row>
    <row r="48" spans="1:10" s="4" customFormat="1" ht="27.75" customHeight="1">
      <c r="A48" s="7">
        <f t="shared" si="1"/>
        <v>39</v>
      </c>
      <c r="B48" s="8" t="s">
        <v>194</v>
      </c>
      <c r="C48" s="7" t="s">
        <v>180</v>
      </c>
      <c r="D48" s="9">
        <v>0.46</v>
      </c>
      <c r="E48" s="7"/>
      <c r="F48" s="7" t="s">
        <v>6</v>
      </c>
      <c r="G48" s="10" t="s">
        <v>191</v>
      </c>
      <c r="H48" s="10" t="s">
        <v>53</v>
      </c>
      <c r="I48" s="12"/>
      <c r="J48" s="12"/>
    </row>
    <row r="49" spans="1:10" s="4" customFormat="1" ht="27.75" customHeight="1">
      <c r="A49" s="72" t="s">
        <v>223</v>
      </c>
      <c r="B49" s="73"/>
      <c r="C49" s="73"/>
      <c r="D49" s="73"/>
      <c r="E49" s="73"/>
      <c r="F49" s="73"/>
      <c r="G49" s="73"/>
      <c r="H49" s="73"/>
      <c r="I49" s="12"/>
      <c r="J49" s="12"/>
    </row>
    <row r="50" spans="1:10" s="4" customFormat="1" ht="27.75" customHeight="1">
      <c r="A50" s="7">
        <f>ROW(A40)</f>
        <v>40</v>
      </c>
      <c r="B50" s="8" t="s">
        <v>109</v>
      </c>
      <c r="C50" s="7" t="s">
        <v>70</v>
      </c>
      <c r="D50" s="9">
        <v>0.45</v>
      </c>
      <c r="E50" s="7"/>
      <c r="F50" s="28" t="s">
        <v>6</v>
      </c>
      <c r="G50" s="10" t="s">
        <v>34</v>
      </c>
      <c r="H50" s="10" t="s">
        <v>285</v>
      </c>
      <c r="I50" s="12"/>
      <c r="J50" s="12"/>
    </row>
    <row r="51" spans="1:10" s="4" customFormat="1" ht="27.75" customHeight="1">
      <c r="A51" s="7">
        <f>ROW(A41)</f>
        <v>41</v>
      </c>
      <c r="B51" s="8" t="s">
        <v>241</v>
      </c>
      <c r="C51" s="17" t="s">
        <v>70</v>
      </c>
      <c r="D51" s="9">
        <v>0.5</v>
      </c>
      <c r="E51" s="7"/>
      <c r="F51" s="7" t="s">
        <v>6</v>
      </c>
      <c r="G51" s="10" t="s">
        <v>237</v>
      </c>
      <c r="H51" s="10" t="s">
        <v>285</v>
      </c>
      <c r="I51" s="12"/>
      <c r="J51" s="12"/>
    </row>
    <row r="52" spans="1:10" s="4" customFormat="1" ht="27.75" customHeight="1">
      <c r="A52" s="7"/>
      <c r="B52" s="8" t="s">
        <v>266</v>
      </c>
      <c r="C52" s="17" t="s">
        <v>70</v>
      </c>
      <c r="D52" s="9">
        <v>0.5</v>
      </c>
      <c r="E52" s="7"/>
      <c r="F52" s="29" t="s">
        <v>6</v>
      </c>
      <c r="G52" s="10" t="s">
        <v>237</v>
      </c>
      <c r="H52" s="10" t="s">
        <v>285</v>
      </c>
      <c r="I52" s="12"/>
      <c r="J52" s="12"/>
    </row>
    <row r="53" spans="1:10" s="4" customFormat="1" ht="27.75" customHeight="1">
      <c r="A53" s="7">
        <f aca="true" t="shared" si="2" ref="A53:A58">ROW(A42)</f>
        <v>42</v>
      </c>
      <c r="B53" s="8" t="s">
        <v>236</v>
      </c>
      <c r="C53" s="7" t="s">
        <v>70</v>
      </c>
      <c r="D53" s="9">
        <v>0.45</v>
      </c>
      <c r="E53" s="7"/>
      <c r="F53" s="29" t="s">
        <v>6</v>
      </c>
      <c r="G53" s="10" t="s">
        <v>35</v>
      </c>
      <c r="H53" s="10" t="s">
        <v>285</v>
      </c>
      <c r="I53" s="12"/>
      <c r="J53" s="12"/>
    </row>
    <row r="54" spans="1:10" s="4" customFormat="1" ht="27.75" customHeight="1">
      <c r="A54" s="7">
        <f t="shared" si="2"/>
        <v>43</v>
      </c>
      <c r="B54" s="8" t="s">
        <v>88</v>
      </c>
      <c r="C54" s="7" t="s">
        <v>70</v>
      </c>
      <c r="D54" s="9">
        <v>0.45</v>
      </c>
      <c r="E54" s="7"/>
      <c r="F54" s="7" t="s">
        <v>6</v>
      </c>
      <c r="G54" s="10" t="s">
        <v>35</v>
      </c>
      <c r="H54" s="10" t="s">
        <v>157</v>
      </c>
      <c r="I54" s="12"/>
      <c r="J54" s="12"/>
    </row>
    <row r="55" spans="1:10" s="4" customFormat="1" ht="27.75" customHeight="1">
      <c r="A55" s="7">
        <f t="shared" si="2"/>
        <v>44</v>
      </c>
      <c r="B55" s="8" t="s">
        <v>298</v>
      </c>
      <c r="C55" s="7" t="s">
        <v>70</v>
      </c>
      <c r="D55" s="9">
        <v>0.45</v>
      </c>
      <c r="E55" s="7"/>
      <c r="F55" s="7" t="s">
        <v>6</v>
      </c>
      <c r="G55" s="10" t="s">
        <v>68</v>
      </c>
      <c r="H55" s="10" t="s">
        <v>285</v>
      </c>
      <c r="I55" s="12"/>
      <c r="J55" s="12"/>
    </row>
    <row r="56" spans="1:10" s="4" customFormat="1" ht="27.75" customHeight="1">
      <c r="A56" s="7">
        <f t="shared" si="2"/>
        <v>45</v>
      </c>
      <c r="B56" s="8" t="s">
        <v>89</v>
      </c>
      <c r="C56" s="7" t="s">
        <v>70</v>
      </c>
      <c r="D56" s="9">
        <v>0.5</v>
      </c>
      <c r="E56" s="7"/>
      <c r="F56" s="7" t="s">
        <v>6</v>
      </c>
      <c r="G56" s="10" t="s">
        <v>46</v>
      </c>
      <c r="H56" s="10" t="s">
        <v>251</v>
      </c>
      <c r="I56" s="12"/>
      <c r="J56" s="12"/>
    </row>
    <row r="57" spans="1:10" s="4" customFormat="1" ht="27.75" customHeight="1">
      <c r="A57" s="7">
        <f t="shared" si="2"/>
        <v>46</v>
      </c>
      <c r="B57" s="8" t="s">
        <v>90</v>
      </c>
      <c r="C57" s="7" t="s">
        <v>70</v>
      </c>
      <c r="D57" s="9">
        <v>0.5</v>
      </c>
      <c r="E57" s="7"/>
      <c r="F57" s="7" t="s">
        <v>6</v>
      </c>
      <c r="G57" s="10" t="s">
        <v>36</v>
      </c>
      <c r="H57" s="10" t="s">
        <v>285</v>
      </c>
      <c r="I57" s="12"/>
      <c r="J57" s="12"/>
    </row>
    <row r="58" spans="1:10" s="4" customFormat="1" ht="27.75" customHeight="1">
      <c r="A58" s="7">
        <f t="shared" si="2"/>
        <v>47</v>
      </c>
      <c r="B58" s="8" t="s">
        <v>91</v>
      </c>
      <c r="C58" s="7" t="s">
        <v>70</v>
      </c>
      <c r="D58" s="9">
        <v>0.5</v>
      </c>
      <c r="E58" s="7"/>
      <c r="F58" s="7" t="s">
        <v>6</v>
      </c>
      <c r="G58" s="10" t="s">
        <v>35</v>
      </c>
      <c r="H58" s="10" t="s">
        <v>285</v>
      </c>
      <c r="I58" s="12"/>
      <c r="J58" s="12"/>
    </row>
    <row r="59" spans="1:10" s="4" customFormat="1" ht="27.75" customHeight="1">
      <c r="A59" s="72" t="s">
        <v>256</v>
      </c>
      <c r="B59" s="73"/>
      <c r="C59" s="73"/>
      <c r="D59" s="73"/>
      <c r="E59" s="73"/>
      <c r="F59" s="73"/>
      <c r="G59" s="73"/>
      <c r="H59" s="73"/>
      <c r="I59" s="12"/>
      <c r="J59" s="12"/>
    </row>
    <row r="60" spans="1:10" s="4" customFormat="1" ht="38.25" customHeight="1">
      <c r="A60" s="7">
        <f>ROW(A49)</f>
        <v>49</v>
      </c>
      <c r="B60" s="70" t="s">
        <v>303</v>
      </c>
      <c r="C60" s="7" t="s">
        <v>70</v>
      </c>
      <c r="D60" s="9">
        <v>0.45</v>
      </c>
      <c r="E60" s="7"/>
      <c r="F60" s="7" t="s">
        <v>6</v>
      </c>
      <c r="G60" s="10" t="s">
        <v>304</v>
      </c>
      <c r="H60" s="10" t="s">
        <v>157</v>
      </c>
      <c r="I60" s="12"/>
      <c r="J60" s="12"/>
    </row>
    <row r="61" spans="1:10" s="4" customFormat="1" ht="36" customHeight="1">
      <c r="A61" s="7">
        <f>ROW(A50)</f>
        <v>50</v>
      </c>
      <c r="B61" s="16" t="s">
        <v>309</v>
      </c>
      <c r="C61" s="7" t="s">
        <v>70</v>
      </c>
      <c r="D61" s="9">
        <v>0.45</v>
      </c>
      <c r="E61" s="7"/>
      <c r="F61" s="7" t="s">
        <v>6</v>
      </c>
      <c r="G61" s="10" t="s">
        <v>304</v>
      </c>
      <c r="H61" s="10" t="s">
        <v>346</v>
      </c>
      <c r="I61" s="12"/>
      <c r="J61" s="12"/>
    </row>
    <row r="62" spans="1:10" s="4" customFormat="1" ht="36" customHeight="1">
      <c r="A62" s="7"/>
      <c r="B62" s="16" t="s">
        <v>310</v>
      </c>
      <c r="C62" s="7" t="s">
        <v>70</v>
      </c>
      <c r="D62" s="9">
        <v>0.45</v>
      </c>
      <c r="E62" s="7"/>
      <c r="F62" s="7" t="s">
        <v>6</v>
      </c>
      <c r="G62" s="10" t="s">
        <v>304</v>
      </c>
      <c r="H62" s="10" t="s">
        <v>346</v>
      </c>
      <c r="I62" s="12"/>
      <c r="J62" s="12"/>
    </row>
    <row r="63" spans="1:10" s="4" customFormat="1" ht="39" customHeight="1">
      <c r="A63" s="7"/>
      <c r="B63" s="16" t="s">
        <v>282</v>
      </c>
      <c r="C63" s="7" t="s">
        <v>70</v>
      </c>
      <c r="D63" s="9">
        <v>0.45</v>
      </c>
      <c r="E63" s="7"/>
      <c r="F63" s="7" t="s">
        <v>6</v>
      </c>
      <c r="G63" s="10" t="s">
        <v>265</v>
      </c>
      <c r="H63" s="10" t="s">
        <v>285</v>
      </c>
      <c r="I63" s="12"/>
      <c r="J63" s="12"/>
    </row>
    <row r="64" spans="1:10" s="4" customFormat="1" ht="27.75" customHeight="1">
      <c r="A64" s="7">
        <f>ROW(A52)</f>
        <v>52</v>
      </c>
      <c r="B64" s="8" t="s">
        <v>264</v>
      </c>
      <c r="C64" s="17" t="s">
        <v>70</v>
      </c>
      <c r="D64" s="9">
        <v>0.45</v>
      </c>
      <c r="E64" s="7"/>
      <c r="F64" s="7" t="s">
        <v>6</v>
      </c>
      <c r="G64" s="10" t="s">
        <v>250</v>
      </c>
      <c r="H64" s="10" t="s">
        <v>344</v>
      </c>
      <c r="I64" s="12"/>
      <c r="J64" s="12"/>
    </row>
    <row r="65" spans="1:10" s="4" customFormat="1" ht="27.75" customHeight="1">
      <c r="A65" s="72" t="s">
        <v>257</v>
      </c>
      <c r="B65" s="73"/>
      <c r="C65" s="73"/>
      <c r="D65" s="73"/>
      <c r="E65" s="73"/>
      <c r="F65" s="73"/>
      <c r="G65" s="73"/>
      <c r="H65" s="73"/>
      <c r="I65" s="12"/>
      <c r="J65" s="12"/>
    </row>
    <row r="66" spans="1:10" s="4" customFormat="1" ht="27.75" customHeight="1">
      <c r="A66" s="7">
        <f>ROW(A48)</f>
        <v>48</v>
      </c>
      <c r="B66" s="8" t="s">
        <v>134</v>
      </c>
      <c r="C66" s="17" t="s">
        <v>62</v>
      </c>
      <c r="D66" s="9">
        <v>0.3</v>
      </c>
      <c r="E66" s="7"/>
      <c r="F66" s="7" t="s">
        <v>6</v>
      </c>
      <c r="G66" s="10" t="s">
        <v>47</v>
      </c>
      <c r="H66" s="56" t="s">
        <v>195</v>
      </c>
      <c r="I66" s="12"/>
      <c r="J66" s="12"/>
    </row>
    <row r="67" spans="1:10" s="4" customFormat="1" ht="27.75" customHeight="1">
      <c r="A67" s="7">
        <f>ROW(A49)</f>
        <v>49</v>
      </c>
      <c r="B67" s="8" t="s">
        <v>18</v>
      </c>
      <c r="C67" s="17" t="s">
        <v>62</v>
      </c>
      <c r="D67" s="9">
        <v>0.5</v>
      </c>
      <c r="E67" s="7"/>
      <c r="F67" s="7" t="s">
        <v>6</v>
      </c>
      <c r="G67" s="10" t="s">
        <v>37</v>
      </c>
      <c r="H67" s="10" t="s">
        <v>135</v>
      </c>
      <c r="I67" s="12"/>
      <c r="J67" s="12"/>
    </row>
    <row r="68" spans="1:10" s="4" customFormat="1" ht="27.75" customHeight="1">
      <c r="A68" s="7">
        <f>ROW(A50)</f>
        <v>50</v>
      </c>
      <c r="B68" s="8" t="s">
        <v>144</v>
      </c>
      <c r="C68" s="17" t="s">
        <v>145</v>
      </c>
      <c r="D68" s="9">
        <v>0.45</v>
      </c>
      <c r="E68" s="7"/>
      <c r="F68" s="7" t="s">
        <v>6</v>
      </c>
      <c r="G68" s="10" t="s">
        <v>152</v>
      </c>
      <c r="H68" s="10" t="s">
        <v>240</v>
      </c>
      <c r="I68" s="12"/>
      <c r="J68" s="12"/>
    </row>
    <row r="69" spans="1:10" s="4" customFormat="1" ht="27.75" customHeight="1">
      <c r="A69" s="7">
        <f>ROW(A54)</f>
        <v>54</v>
      </c>
      <c r="B69" s="8" t="s">
        <v>147</v>
      </c>
      <c r="C69" s="17" t="s">
        <v>146</v>
      </c>
      <c r="D69" s="9"/>
      <c r="E69" s="7"/>
      <c r="F69" s="7" t="s">
        <v>6</v>
      </c>
      <c r="G69" s="10" t="s">
        <v>151</v>
      </c>
      <c r="H69" s="10" t="s">
        <v>148</v>
      </c>
      <c r="I69" s="12"/>
      <c r="J69" s="12"/>
    </row>
    <row r="70" spans="1:10" s="4" customFormat="1" ht="27.75" customHeight="1">
      <c r="A70" s="7">
        <f>ROW(A55)</f>
        <v>55</v>
      </c>
      <c r="B70" s="8" t="s">
        <v>165</v>
      </c>
      <c r="C70" s="17" t="s">
        <v>145</v>
      </c>
      <c r="D70" s="9">
        <v>0.45</v>
      </c>
      <c r="E70" s="7"/>
      <c r="F70" s="7" t="s">
        <v>6</v>
      </c>
      <c r="G70" s="10" t="s">
        <v>153</v>
      </c>
      <c r="H70" s="56" t="s">
        <v>197</v>
      </c>
      <c r="I70" s="12"/>
      <c r="J70" s="12"/>
    </row>
    <row r="71" spans="1:10" s="4" customFormat="1" ht="27.75" customHeight="1">
      <c r="A71" s="7">
        <f>ROW(A58)</f>
        <v>58</v>
      </c>
      <c r="B71" s="8" t="s">
        <v>136</v>
      </c>
      <c r="C71" s="17" t="s">
        <v>62</v>
      </c>
      <c r="D71" s="9">
        <v>0.45</v>
      </c>
      <c r="E71" s="7"/>
      <c r="F71" s="7" t="s">
        <v>6</v>
      </c>
      <c r="G71" s="10" t="s">
        <v>39</v>
      </c>
      <c r="H71" s="10" t="s">
        <v>139</v>
      </c>
      <c r="I71" s="12"/>
      <c r="J71" s="12"/>
    </row>
    <row r="72" spans="1:10" s="4" customFormat="1" ht="27.75" customHeight="1">
      <c r="A72" s="7">
        <f>ROW(A58)</f>
        <v>58</v>
      </c>
      <c r="B72" s="8" t="s">
        <v>19</v>
      </c>
      <c r="C72" s="17" t="s">
        <v>63</v>
      </c>
      <c r="D72" s="9">
        <v>0.45</v>
      </c>
      <c r="E72" s="7"/>
      <c r="F72" s="7" t="s">
        <v>6</v>
      </c>
      <c r="G72" s="10" t="s">
        <v>40</v>
      </c>
      <c r="H72" s="10" t="s">
        <v>143</v>
      </c>
      <c r="I72" s="12"/>
      <c r="J72" s="12"/>
    </row>
    <row r="73" spans="1:10" s="4" customFormat="1" ht="27.75" customHeight="1">
      <c r="A73" s="7">
        <f>ROW(A65)</f>
        <v>65</v>
      </c>
      <c r="B73" s="8" t="s">
        <v>137</v>
      </c>
      <c r="C73" s="17" t="s">
        <v>63</v>
      </c>
      <c r="D73" s="9">
        <v>0.45</v>
      </c>
      <c r="E73" s="7"/>
      <c r="F73" s="7" t="s">
        <v>6</v>
      </c>
      <c r="G73" s="10" t="s">
        <v>40</v>
      </c>
      <c r="H73" s="56" t="s">
        <v>317</v>
      </c>
      <c r="I73" s="12"/>
      <c r="J73" s="12"/>
    </row>
    <row r="74" spans="1:10" s="4" customFormat="1" ht="27.75" customHeight="1">
      <c r="A74" s="7">
        <f>ROW(A66)</f>
        <v>66</v>
      </c>
      <c r="B74" s="8" t="s">
        <v>347</v>
      </c>
      <c r="C74" s="17" t="s">
        <v>63</v>
      </c>
      <c r="D74" s="9">
        <v>0.45</v>
      </c>
      <c r="E74" s="7"/>
      <c r="F74" s="7" t="s">
        <v>6</v>
      </c>
      <c r="G74" s="10" t="s">
        <v>40</v>
      </c>
      <c r="H74" s="56" t="s">
        <v>317</v>
      </c>
      <c r="I74" s="12"/>
      <c r="J74" s="12"/>
    </row>
    <row r="75" spans="1:10" s="4" customFormat="1" ht="27.75" customHeight="1">
      <c r="A75" s="7">
        <f>ROW(A67)</f>
        <v>67</v>
      </c>
      <c r="B75" s="8" t="s">
        <v>138</v>
      </c>
      <c r="C75" s="17" t="s">
        <v>63</v>
      </c>
      <c r="D75" s="9">
        <v>0.45</v>
      </c>
      <c r="E75" s="7"/>
      <c r="F75" s="7" t="s">
        <v>6</v>
      </c>
      <c r="G75" s="10" t="s">
        <v>41</v>
      </c>
      <c r="H75" s="56" t="s">
        <v>239</v>
      </c>
      <c r="I75" s="12"/>
      <c r="J75" s="12"/>
    </row>
    <row r="76" spans="1:10" s="4" customFormat="1" ht="27.75" customHeight="1">
      <c r="A76" s="7">
        <f>ROW(A68)</f>
        <v>68</v>
      </c>
      <c r="B76" s="8" t="s">
        <v>72</v>
      </c>
      <c r="C76" s="17" t="s">
        <v>63</v>
      </c>
      <c r="D76" s="9">
        <v>0.5</v>
      </c>
      <c r="E76" s="7"/>
      <c r="F76" s="7" t="s">
        <v>6</v>
      </c>
      <c r="G76" s="10" t="s">
        <v>42</v>
      </c>
      <c r="H76" s="10" t="s">
        <v>140</v>
      </c>
      <c r="I76" s="12"/>
      <c r="J76" s="12"/>
    </row>
    <row r="77" spans="1:10" s="4" customFormat="1" ht="27.75" customHeight="1">
      <c r="A77" s="7" t="e">
        <f>ROW(#REF!)</f>
        <v>#REF!</v>
      </c>
      <c r="B77" s="8" t="s">
        <v>159</v>
      </c>
      <c r="C77" s="17" t="s">
        <v>63</v>
      </c>
      <c r="D77" s="9">
        <v>0.45</v>
      </c>
      <c r="E77" s="7"/>
      <c r="F77" s="7" t="s">
        <v>6</v>
      </c>
      <c r="G77" s="10" t="s">
        <v>43</v>
      </c>
      <c r="H77" s="56" t="s">
        <v>317</v>
      </c>
      <c r="I77" s="12"/>
      <c r="J77" s="12"/>
    </row>
    <row r="78" spans="1:10" s="4" customFormat="1" ht="27.75" customHeight="1">
      <c r="A78" s="7">
        <f>ROW(A69)</f>
        <v>69</v>
      </c>
      <c r="B78" s="8" t="s">
        <v>166</v>
      </c>
      <c r="C78" s="17" t="s">
        <v>63</v>
      </c>
      <c r="D78" s="9">
        <v>0.45</v>
      </c>
      <c r="E78" s="7"/>
      <c r="F78" s="7" t="s">
        <v>6</v>
      </c>
      <c r="G78" s="10" t="s">
        <v>44</v>
      </c>
      <c r="H78" s="10" t="s">
        <v>141</v>
      </c>
      <c r="I78" s="12"/>
      <c r="J78" s="12"/>
    </row>
    <row r="79" spans="1:10" s="4" customFormat="1" ht="27.75" customHeight="1">
      <c r="A79" s="7">
        <f>ROW(A70)</f>
        <v>70</v>
      </c>
      <c r="B79" s="8" t="s">
        <v>149</v>
      </c>
      <c r="C79" s="17" t="s">
        <v>63</v>
      </c>
      <c r="D79" s="9">
        <v>0.3</v>
      </c>
      <c r="E79" s="7"/>
      <c r="F79" s="7" t="s">
        <v>29</v>
      </c>
      <c r="G79" s="10" t="s">
        <v>111</v>
      </c>
      <c r="H79" s="10" t="s">
        <v>150</v>
      </c>
      <c r="I79" s="12"/>
      <c r="J79" s="12"/>
    </row>
    <row r="80" spans="1:10" s="4" customFormat="1" ht="27.75" customHeight="1">
      <c r="A80" s="7">
        <v>72</v>
      </c>
      <c r="B80" s="8" t="s">
        <v>20</v>
      </c>
      <c r="C80" s="17" t="s">
        <v>63</v>
      </c>
      <c r="D80" s="9">
        <v>0.3</v>
      </c>
      <c r="E80" s="7"/>
      <c r="F80" s="7" t="s">
        <v>29</v>
      </c>
      <c r="G80" s="10" t="s">
        <v>111</v>
      </c>
      <c r="H80" s="10" t="s">
        <v>142</v>
      </c>
      <c r="I80" s="12"/>
      <c r="J80" s="12"/>
    </row>
    <row r="81" spans="1:10" s="4" customFormat="1" ht="27.75" customHeight="1">
      <c r="A81" s="72" t="s">
        <v>343</v>
      </c>
      <c r="B81" s="73"/>
      <c r="C81" s="73"/>
      <c r="D81" s="73"/>
      <c r="E81" s="73"/>
      <c r="F81" s="73"/>
      <c r="G81" s="73"/>
      <c r="H81" s="73"/>
      <c r="I81" s="12"/>
      <c r="J81" s="12"/>
    </row>
    <row r="82" spans="1:10" s="4" customFormat="1" ht="33.75" customHeight="1">
      <c r="A82" s="7">
        <v>73</v>
      </c>
      <c r="B82" s="8" t="s">
        <v>21</v>
      </c>
      <c r="C82" s="18" t="s">
        <v>65</v>
      </c>
      <c r="D82" s="9">
        <v>0.45</v>
      </c>
      <c r="E82" s="7"/>
      <c r="F82" s="7" t="s">
        <v>6</v>
      </c>
      <c r="G82" s="10" t="s">
        <v>33</v>
      </c>
      <c r="H82" s="10" t="s">
        <v>53</v>
      </c>
      <c r="I82" s="12"/>
      <c r="J82" s="12"/>
    </row>
    <row r="83" spans="1:10" s="4" customFormat="1" ht="33" customHeight="1">
      <c r="A83" s="7">
        <v>74</v>
      </c>
      <c r="B83" s="8" t="s">
        <v>22</v>
      </c>
      <c r="C83" s="18" t="s">
        <v>65</v>
      </c>
      <c r="D83" s="9">
        <v>0.45</v>
      </c>
      <c r="E83" s="7"/>
      <c r="F83" s="7" t="s">
        <v>6</v>
      </c>
      <c r="G83" s="10" t="s">
        <v>33</v>
      </c>
      <c r="H83" s="10" t="s">
        <v>53</v>
      </c>
      <c r="I83" s="12"/>
      <c r="J83" s="12"/>
    </row>
    <row r="84" spans="1:10" s="4" customFormat="1" ht="33" customHeight="1">
      <c r="A84" s="7">
        <v>75</v>
      </c>
      <c r="B84" s="8" t="s">
        <v>129</v>
      </c>
      <c r="C84" s="18" t="s">
        <v>107</v>
      </c>
      <c r="D84" s="9">
        <v>0.45</v>
      </c>
      <c r="E84" s="7"/>
      <c r="F84" s="7" t="s">
        <v>6</v>
      </c>
      <c r="G84" s="10" t="s">
        <v>38</v>
      </c>
      <c r="H84" s="10" t="s">
        <v>53</v>
      </c>
      <c r="I84" s="12"/>
      <c r="J84" s="12"/>
    </row>
    <row r="85" spans="1:10" s="4" customFormat="1" ht="33.75" customHeight="1">
      <c r="A85" s="7">
        <v>76</v>
      </c>
      <c r="B85" s="8" t="s">
        <v>268</v>
      </c>
      <c r="C85" s="18" t="s">
        <v>269</v>
      </c>
      <c r="D85" s="9">
        <v>0.45</v>
      </c>
      <c r="E85" s="7"/>
      <c r="F85" s="7" t="s">
        <v>6</v>
      </c>
      <c r="G85" s="10" t="s">
        <v>33</v>
      </c>
      <c r="H85" s="10" t="s">
        <v>53</v>
      </c>
      <c r="I85" s="12"/>
      <c r="J85" s="12"/>
    </row>
    <row r="86" spans="1:10" s="4" customFormat="1" ht="33.75" customHeight="1">
      <c r="A86" s="7">
        <v>77</v>
      </c>
      <c r="B86" s="65" t="s">
        <v>201</v>
      </c>
      <c r="C86" s="18" t="s">
        <v>200</v>
      </c>
      <c r="D86" s="9">
        <v>0.4</v>
      </c>
      <c r="E86" s="7"/>
      <c r="F86" s="7" t="s">
        <v>6</v>
      </c>
      <c r="G86" s="10" t="s">
        <v>205</v>
      </c>
      <c r="H86" s="56" t="s">
        <v>297</v>
      </c>
      <c r="I86" s="12"/>
      <c r="J86" s="12"/>
    </row>
    <row r="87" spans="1:10" s="4" customFormat="1" ht="33.75" customHeight="1">
      <c r="A87" s="7">
        <v>78</v>
      </c>
      <c r="B87" s="8" t="s">
        <v>210</v>
      </c>
      <c r="C87" s="17" t="s">
        <v>130</v>
      </c>
      <c r="D87" s="9">
        <v>0.45</v>
      </c>
      <c r="E87" s="7"/>
      <c r="F87" s="7" t="s">
        <v>6</v>
      </c>
      <c r="G87" s="10" t="s">
        <v>211</v>
      </c>
      <c r="H87" s="20" t="s">
        <v>199</v>
      </c>
      <c r="I87" s="12"/>
      <c r="J87" s="12"/>
    </row>
    <row r="88" spans="1:10" s="4" customFormat="1" ht="33.75" customHeight="1">
      <c r="A88" s="7">
        <v>79</v>
      </c>
      <c r="B88" s="8" t="s">
        <v>131</v>
      </c>
      <c r="C88" s="17" t="s">
        <v>130</v>
      </c>
      <c r="D88" s="9">
        <v>0.5</v>
      </c>
      <c r="E88" s="7"/>
      <c r="F88" s="7" t="s">
        <v>6</v>
      </c>
      <c r="G88" s="10" t="s">
        <v>177</v>
      </c>
      <c r="H88" s="10" t="s">
        <v>283</v>
      </c>
      <c r="I88" s="12"/>
      <c r="J88" s="12"/>
    </row>
    <row r="89" spans="1:10" s="4" customFormat="1" ht="27.75" customHeight="1">
      <c r="A89" s="72" t="s">
        <v>296</v>
      </c>
      <c r="B89" s="73"/>
      <c r="C89" s="73"/>
      <c r="D89" s="73"/>
      <c r="E89" s="73"/>
      <c r="F89" s="73"/>
      <c r="G89" s="73"/>
      <c r="H89" s="73"/>
      <c r="I89" s="12"/>
      <c r="J89" s="12"/>
    </row>
    <row r="90" spans="1:10" s="4" customFormat="1" ht="27.75" customHeight="1">
      <c r="A90" s="7">
        <f>ROW(A76)</f>
        <v>76</v>
      </c>
      <c r="B90" s="8" t="s">
        <v>295</v>
      </c>
      <c r="C90" s="17" t="s">
        <v>70</v>
      </c>
      <c r="D90" s="9">
        <v>0.45</v>
      </c>
      <c r="E90" s="7"/>
      <c r="F90" s="7" t="s">
        <v>6</v>
      </c>
      <c r="G90" s="10" t="s">
        <v>156</v>
      </c>
      <c r="H90" s="10" t="s">
        <v>294</v>
      </c>
      <c r="I90" s="12"/>
      <c r="J90" s="12"/>
    </row>
    <row r="91" spans="1:10" s="4" customFormat="1" ht="27.75" customHeight="1">
      <c r="A91" s="7">
        <f>ROW(A77)</f>
        <v>77</v>
      </c>
      <c r="B91" s="8" t="s">
        <v>116</v>
      </c>
      <c r="C91" s="17" t="s">
        <v>70</v>
      </c>
      <c r="D91" s="9">
        <v>0.5</v>
      </c>
      <c r="E91" s="7"/>
      <c r="F91" s="7" t="s">
        <v>6</v>
      </c>
      <c r="G91" s="10" t="s">
        <v>117</v>
      </c>
      <c r="H91" s="10" t="s">
        <v>215</v>
      </c>
      <c r="I91" s="12"/>
      <c r="J91" s="12"/>
    </row>
    <row r="92" spans="1:10" s="4" customFormat="1" ht="27.75" customHeight="1">
      <c r="A92" s="7">
        <f>ROW(A78)</f>
        <v>78</v>
      </c>
      <c r="B92" s="8" t="s">
        <v>224</v>
      </c>
      <c r="C92" s="17" t="s">
        <v>70</v>
      </c>
      <c r="D92" s="9">
        <v>0.5</v>
      </c>
      <c r="E92" s="7"/>
      <c r="F92" s="7" t="s">
        <v>6</v>
      </c>
      <c r="G92" s="10" t="s">
        <v>225</v>
      </c>
      <c r="H92" s="10" t="s">
        <v>294</v>
      </c>
      <c r="I92" s="12"/>
      <c r="J92" s="12"/>
    </row>
    <row r="93" spans="1:10" s="4" customFormat="1" ht="27.75" customHeight="1">
      <c r="A93" s="7">
        <f>ROW(A79)</f>
        <v>79</v>
      </c>
      <c r="B93" s="8" t="s">
        <v>226</v>
      </c>
      <c r="C93" s="17" t="s">
        <v>70</v>
      </c>
      <c r="D93" s="9">
        <v>0.5</v>
      </c>
      <c r="E93" s="7"/>
      <c r="F93" s="7" t="s">
        <v>6</v>
      </c>
      <c r="G93" s="10" t="s">
        <v>225</v>
      </c>
      <c r="H93" s="10" t="s">
        <v>294</v>
      </c>
      <c r="I93" s="12"/>
      <c r="J93" s="12"/>
    </row>
    <row r="94" spans="1:10" s="4" customFormat="1" ht="27.75" customHeight="1">
      <c r="A94" s="72" t="s">
        <v>258</v>
      </c>
      <c r="B94" s="73"/>
      <c r="C94" s="73"/>
      <c r="D94" s="73"/>
      <c r="E94" s="73"/>
      <c r="F94" s="73"/>
      <c r="G94" s="73"/>
      <c r="H94" s="73"/>
      <c r="I94" s="12"/>
      <c r="J94" s="12"/>
    </row>
    <row r="95" spans="1:10" s="4" customFormat="1" ht="35.25" customHeight="1">
      <c r="A95" s="7">
        <f>ROW(A80)</f>
        <v>80</v>
      </c>
      <c r="B95" s="8" t="s">
        <v>308</v>
      </c>
      <c r="C95" s="7" t="s">
        <v>70</v>
      </c>
      <c r="D95" s="9">
        <v>0.5</v>
      </c>
      <c r="E95" s="7"/>
      <c r="F95" s="7" t="s">
        <v>6</v>
      </c>
      <c r="G95" s="10" t="s">
        <v>306</v>
      </c>
      <c r="H95" s="10" t="s">
        <v>238</v>
      </c>
      <c r="I95" s="12"/>
      <c r="J95" s="12"/>
    </row>
    <row r="96" spans="1:10" s="4" customFormat="1" ht="27.75" customHeight="1">
      <c r="A96" s="7">
        <f>ROW(A81)</f>
        <v>81</v>
      </c>
      <c r="B96" s="8" t="s">
        <v>115</v>
      </c>
      <c r="C96" s="7" t="s">
        <v>64</v>
      </c>
      <c r="D96" s="9">
        <v>0.5</v>
      </c>
      <c r="E96" s="7"/>
      <c r="F96" s="7" t="s">
        <v>6</v>
      </c>
      <c r="G96" s="10" t="s">
        <v>45</v>
      </c>
      <c r="H96" s="10" t="s">
        <v>299</v>
      </c>
      <c r="I96" s="12"/>
      <c r="J96" s="12"/>
    </row>
    <row r="97" spans="1:10" s="4" customFormat="1" ht="27.75" customHeight="1">
      <c r="A97" s="7">
        <f>ROW(A82)</f>
        <v>82</v>
      </c>
      <c r="B97" s="8" t="s">
        <v>351</v>
      </c>
      <c r="C97" s="17" t="s">
        <v>349</v>
      </c>
      <c r="D97" s="9">
        <v>0.5</v>
      </c>
      <c r="E97" s="7"/>
      <c r="F97" s="7" t="s">
        <v>6</v>
      </c>
      <c r="G97" s="10" t="s">
        <v>350</v>
      </c>
      <c r="H97" s="56" t="s">
        <v>157</v>
      </c>
      <c r="I97" s="12"/>
      <c r="J97" s="12"/>
    </row>
    <row r="98" spans="1:10" s="4" customFormat="1" ht="27.75" customHeight="1">
      <c r="A98" s="7">
        <f>ROW(A83)</f>
        <v>83</v>
      </c>
      <c r="B98" s="8" t="s">
        <v>196</v>
      </c>
      <c r="C98" s="17" t="s">
        <v>70</v>
      </c>
      <c r="D98" s="9">
        <v>0.5</v>
      </c>
      <c r="E98" s="7"/>
      <c r="F98" s="7" t="s">
        <v>6</v>
      </c>
      <c r="G98" s="10" t="s">
        <v>127</v>
      </c>
      <c r="H98" s="10" t="s">
        <v>307</v>
      </c>
      <c r="I98" s="12"/>
      <c r="J98" s="12"/>
    </row>
    <row r="99" spans="1:10" s="4" customFormat="1" ht="27.75" customHeight="1">
      <c r="A99" s="7">
        <f>ROW(A84)</f>
        <v>84</v>
      </c>
      <c r="B99" s="8" t="s">
        <v>154</v>
      </c>
      <c r="C99" s="17" t="s">
        <v>59</v>
      </c>
      <c r="D99" s="9">
        <v>0.5</v>
      </c>
      <c r="E99" s="7"/>
      <c r="F99" s="7" t="s">
        <v>6</v>
      </c>
      <c r="G99" s="10" t="s">
        <v>155</v>
      </c>
      <c r="H99" s="10" t="s">
        <v>53</v>
      </c>
      <c r="I99" s="12"/>
      <c r="J99" s="12"/>
    </row>
    <row r="100" spans="1:10" s="4" customFormat="1" ht="27.75" customHeight="1">
      <c r="A100" s="69"/>
      <c r="B100" s="77" t="s">
        <v>259</v>
      </c>
      <c r="C100" s="78"/>
      <c r="D100" s="78"/>
      <c r="E100" s="78"/>
      <c r="F100" s="78"/>
      <c r="G100" s="78"/>
      <c r="H100" s="78"/>
      <c r="I100" s="12"/>
      <c r="J100" s="12"/>
    </row>
    <row r="101" spans="1:10" s="4" customFormat="1" ht="27.75" customHeight="1">
      <c r="A101" s="7">
        <v>81</v>
      </c>
      <c r="B101" s="8" t="s">
        <v>23</v>
      </c>
      <c r="C101" s="17" t="s">
        <v>66</v>
      </c>
      <c r="D101" s="9">
        <v>0.4</v>
      </c>
      <c r="E101" s="7"/>
      <c r="F101" s="7" t="s">
        <v>6</v>
      </c>
      <c r="G101" s="10" t="s">
        <v>54</v>
      </c>
      <c r="H101" s="20" t="s">
        <v>284</v>
      </c>
      <c r="I101" s="12"/>
      <c r="J101" s="12"/>
    </row>
    <row r="102" spans="1:10" s="4" customFormat="1" ht="27.75" customHeight="1">
      <c r="A102" s="7"/>
      <c r="B102" s="67" t="s">
        <v>272</v>
      </c>
      <c r="C102" s="17" t="s">
        <v>66</v>
      </c>
      <c r="D102" s="9">
        <v>0.7</v>
      </c>
      <c r="E102" s="7"/>
      <c r="F102" s="68"/>
      <c r="G102" s="10" t="s">
        <v>270</v>
      </c>
      <c r="H102" s="71" t="s">
        <v>243</v>
      </c>
      <c r="I102" s="12"/>
      <c r="J102" s="12"/>
    </row>
    <row r="103" spans="1:10" s="4" customFormat="1" ht="27.75" customHeight="1">
      <c r="A103" s="7">
        <v>82</v>
      </c>
      <c r="B103" s="67" t="s">
        <v>252</v>
      </c>
      <c r="C103" s="17" t="s">
        <v>66</v>
      </c>
      <c r="D103" s="9">
        <v>0.5</v>
      </c>
      <c r="E103" s="7"/>
      <c r="F103" s="68" t="s">
        <v>29</v>
      </c>
      <c r="G103" s="10" t="s">
        <v>254</v>
      </c>
      <c r="H103" s="10" t="s">
        <v>243</v>
      </c>
      <c r="I103" s="12"/>
      <c r="J103" s="12"/>
    </row>
    <row r="104" spans="1:10" s="4" customFormat="1" ht="27.75" customHeight="1">
      <c r="A104" s="7">
        <v>83</v>
      </c>
      <c r="B104" s="67" t="s">
        <v>253</v>
      </c>
      <c r="C104" s="17" t="s">
        <v>66</v>
      </c>
      <c r="D104" s="9">
        <v>0.5</v>
      </c>
      <c r="E104" s="7"/>
      <c r="F104" s="68" t="s">
        <v>29</v>
      </c>
      <c r="G104" s="10" t="s">
        <v>254</v>
      </c>
      <c r="H104" s="10" t="s">
        <v>255</v>
      </c>
      <c r="I104" s="12"/>
      <c r="J104" s="12"/>
    </row>
    <row r="105" spans="1:10" s="4" customFormat="1" ht="27.75" customHeight="1">
      <c r="A105" s="72" t="s">
        <v>260</v>
      </c>
      <c r="B105" s="73"/>
      <c r="C105" s="73"/>
      <c r="D105" s="73"/>
      <c r="E105" s="73"/>
      <c r="F105" s="73"/>
      <c r="G105" s="73"/>
      <c r="H105" s="73"/>
      <c r="I105" s="12"/>
      <c r="J105" s="12"/>
    </row>
    <row r="106" spans="1:10" s="4" customFormat="1" ht="27.75" customHeight="1">
      <c r="A106" s="7">
        <v>84</v>
      </c>
      <c r="B106" s="8" t="s">
        <v>24</v>
      </c>
      <c r="C106" s="7" t="s">
        <v>59</v>
      </c>
      <c r="D106" s="9">
        <v>0.8</v>
      </c>
      <c r="E106" s="7"/>
      <c r="F106" s="7" t="s">
        <v>29</v>
      </c>
      <c r="G106" s="10" t="s">
        <v>48</v>
      </c>
      <c r="H106" s="19" t="s">
        <v>171</v>
      </c>
      <c r="I106" s="12"/>
      <c r="J106" s="12"/>
    </row>
    <row r="107" spans="1:10" s="4" customFormat="1" ht="27.75" customHeight="1">
      <c r="A107" s="7">
        <v>85</v>
      </c>
      <c r="B107" s="8" t="s">
        <v>25</v>
      </c>
      <c r="C107" s="7" t="s">
        <v>59</v>
      </c>
      <c r="D107" s="9">
        <v>0.82</v>
      </c>
      <c r="E107" s="7"/>
      <c r="F107" s="7" t="s">
        <v>29</v>
      </c>
      <c r="G107" s="10" t="s">
        <v>49</v>
      </c>
      <c r="H107" s="10" t="s">
        <v>53</v>
      </c>
      <c r="I107" s="12"/>
      <c r="J107" s="12"/>
    </row>
    <row r="108" spans="1:10" s="4" customFormat="1" ht="27.75" customHeight="1">
      <c r="A108" s="7">
        <v>86</v>
      </c>
      <c r="B108" s="8" t="s">
        <v>26</v>
      </c>
      <c r="C108" s="7" t="s">
        <v>59</v>
      </c>
      <c r="D108" s="9">
        <v>0.82</v>
      </c>
      <c r="E108" s="7"/>
      <c r="F108" s="7" t="s">
        <v>29</v>
      </c>
      <c r="G108" s="10" t="s">
        <v>50</v>
      </c>
      <c r="H108" s="10" t="s">
        <v>158</v>
      </c>
      <c r="I108" s="12"/>
      <c r="J108" s="12"/>
    </row>
    <row r="109" spans="1:10" s="4" customFormat="1" ht="27.75" customHeight="1">
      <c r="A109" s="7">
        <v>87</v>
      </c>
      <c r="B109" s="8" t="s">
        <v>163</v>
      </c>
      <c r="C109" s="7" t="s">
        <v>70</v>
      </c>
      <c r="D109" s="15">
        <v>0.82</v>
      </c>
      <c r="E109" s="7"/>
      <c r="F109" s="7" t="s">
        <v>29</v>
      </c>
      <c r="G109" s="10" t="s">
        <v>105</v>
      </c>
      <c r="H109" s="10" t="s">
        <v>313</v>
      </c>
      <c r="I109" s="12"/>
      <c r="J109" s="12"/>
    </row>
    <row r="110" spans="1:10" s="4" customFormat="1" ht="27.75" customHeight="1">
      <c r="A110" s="7">
        <v>88</v>
      </c>
      <c r="B110" s="8" t="s">
        <v>123</v>
      </c>
      <c r="C110" s="7" t="s">
        <v>60</v>
      </c>
      <c r="D110" s="15">
        <v>0.825</v>
      </c>
      <c r="E110" s="7"/>
      <c r="F110" s="7" t="s">
        <v>29</v>
      </c>
      <c r="G110" s="10" t="s">
        <v>69</v>
      </c>
      <c r="H110" s="10" t="s">
        <v>283</v>
      </c>
      <c r="I110" s="12"/>
      <c r="J110" s="12"/>
    </row>
    <row r="111" spans="1:10" s="4" customFormat="1" ht="27.75" customHeight="1">
      <c r="A111" s="7">
        <v>89</v>
      </c>
      <c r="B111" s="21" t="s">
        <v>120</v>
      </c>
      <c r="C111" s="7" t="s">
        <v>59</v>
      </c>
      <c r="D111" s="22">
        <v>0.82</v>
      </c>
      <c r="E111" s="7"/>
      <c r="F111" s="7" t="s">
        <v>29</v>
      </c>
      <c r="G111" s="23" t="s">
        <v>121</v>
      </c>
      <c r="H111" s="24" t="s">
        <v>122</v>
      </c>
      <c r="I111" s="12"/>
      <c r="J111" s="12"/>
    </row>
    <row r="112" spans="1:10" s="4" customFormat="1" ht="27.75" customHeight="1">
      <c r="A112" s="7">
        <v>90</v>
      </c>
      <c r="B112" s="21" t="s">
        <v>160</v>
      </c>
      <c r="C112" s="7" t="s">
        <v>70</v>
      </c>
      <c r="D112" s="22">
        <v>0.82</v>
      </c>
      <c r="E112" s="7"/>
      <c r="F112" s="7" t="s">
        <v>29</v>
      </c>
      <c r="G112" s="23" t="s">
        <v>52</v>
      </c>
      <c r="H112" s="24" t="s">
        <v>119</v>
      </c>
      <c r="I112" s="12"/>
      <c r="J112" s="12"/>
    </row>
    <row r="113" spans="1:10" s="4" customFormat="1" ht="27.75" customHeight="1">
      <c r="A113" s="7">
        <v>91</v>
      </c>
      <c r="B113" s="8" t="s">
        <v>27</v>
      </c>
      <c r="C113" s="7" t="s">
        <v>70</v>
      </c>
      <c r="D113" s="15">
        <v>0.825</v>
      </c>
      <c r="E113" s="7"/>
      <c r="F113" s="7" t="s">
        <v>29</v>
      </c>
      <c r="G113" s="10" t="s">
        <v>51</v>
      </c>
      <c r="H113" s="10" t="s">
        <v>118</v>
      </c>
      <c r="I113" s="12"/>
      <c r="J113" s="12"/>
    </row>
    <row r="114" spans="1:10" s="4" customFormat="1" ht="27.75" customHeight="1">
      <c r="A114" s="7">
        <v>92</v>
      </c>
      <c r="B114" s="8" t="s">
        <v>162</v>
      </c>
      <c r="C114" s="7" t="s">
        <v>70</v>
      </c>
      <c r="D114" s="25" t="s">
        <v>28</v>
      </c>
      <c r="E114" s="7"/>
      <c r="F114" s="7" t="s">
        <v>29</v>
      </c>
      <c r="G114" s="10" t="s">
        <v>105</v>
      </c>
      <c r="H114" s="10" t="s">
        <v>118</v>
      </c>
      <c r="I114" s="12"/>
      <c r="J114" s="12"/>
    </row>
    <row r="115" spans="1:10" s="4" customFormat="1" ht="27.75" customHeight="1">
      <c r="A115" s="7">
        <v>95</v>
      </c>
      <c r="B115" s="8" t="s">
        <v>242</v>
      </c>
      <c r="C115" s="7" t="s">
        <v>70</v>
      </c>
      <c r="D115" s="25" t="s">
        <v>164</v>
      </c>
      <c r="E115" s="7"/>
      <c r="F115" s="7" t="s">
        <v>29</v>
      </c>
      <c r="G115" s="10" t="s">
        <v>244</v>
      </c>
      <c r="H115" s="10" t="s">
        <v>340</v>
      </c>
      <c r="I115" s="12"/>
      <c r="J115" s="12"/>
    </row>
    <row r="116" spans="1:10" s="4" customFormat="1" ht="27.75" customHeight="1">
      <c r="A116" s="7">
        <v>96</v>
      </c>
      <c r="B116" s="8" t="s">
        <v>207</v>
      </c>
      <c r="C116" s="7" t="s">
        <v>59</v>
      </c>
      <c r="D116" s="25" t="s">
        <v>208</v>
      </c>
      <c r="E116" s="7"/>
      <c r="F116" s="7" t="s">
        <v>29</v>
      </c>
      <c r="G116" s="10" t="s">
        <v>209</v>
      </c>
      <c r="H116" s="10" t="s">
        <v>339</v>
      </c>
      <c r="I116" s="12"/>
      <c r="J116" s="12"/>
    </row>
    <row r="117" spans="1:10" s="4" customFormat="1" ht="27.75" customHeight="1">
      <c r="A117" s="84" t="s">
        <v>261</v>
      </c>
      <c r="B117" s="85"/>
      <c r="C117" s="85"/>
      <c r="D117" s="85"/>
      <c r="E117" s="85"/>
      <c r="F117" s="85"/>
      <c r="G117" s="85"/>
      <c r="H117" s="85"/>
      <c r="I117" s="12"/>
      <c r="J117" s="12"/>
    </row>
    <row r="118" spans="1:10" s="4" customFormat="1" ht="44.25" customHeight="1">
      <c r="A118" s="7">
        <v>97</v>
      </c>
      <c r="B118" s="30" t="s">
        <v>73</v>
      </c>
      <c r="C118" s="31" t="s">
        <v>74</v>
      </c>
      <c r="D118" s="26"/>
      <c r="E118" s="7"/>
      <c r="F118" s="7" t="s">
        <v>29</v>
      </c>
      <c r="G118" s="32">
        <v>6</v>
      </c>
      <c r="H118" s="33" t="s">
        <v>318</v>
      </c>
      <c r="I118" s="12"/>
      <c r="J118" s="12"/>
    </row>
    <row r="119" spans="1:10" s="4" customFormat="1" ht="44.25" customHeight="1">
      <c r="A119" s="7">
        <v>98</v>
      </c>
      <c r="B119" s="30" t="s">
        <v>75</v>
      </c>
      <c r="C119" s="31" t="s">
        <v>74</v>
      </c>
      <c r="D119" s="26"/>
      <c r="E119" s="7"/>
      <c r="F119" s="7" t="s">
        <v>29</v>
      </c>
      <c r="G119" s="32">
        <v>6</v>
      </c>
      <c r="H119" s="33" t="s">
        <v>118</v>
      </c>
      <c r="I119" s="12"/>
      <c r="J119" s="12"/>
    </row>
    <row r="120" spans="1:10" s="4" customFormat="1" ht="44.25" customHeight="1">
      <c r="A120" s="7">
        <v>99</v>
      </c>
      <c r="B120" s="30" t="s">
        <v>76</v>
      </c>
      <c r="C120" s="31" t="s">
        <v>74</v>
      </c>
      <c r="D120" s="26"/>
      <c r="E120" s="7"/>
      <c r="F120" s="7" t="s">
        <v>29</v>
      </c>
      <c r="G120" s="32">
        <v>6</v>
      </c>
      <c r="H120" s="33" t="s">
        <v>319</v>
      </c>
      <c r="I120" s="12"/>
      <c r="J120" s="12"/>
    </row>
    <row r="121" spans="1:10" s="4" customFormat="1" ht="34.5" customHeight="1">
      <c r="A121" s="7">
        <v>100</v>
      </c>
      <c r="B121" s="30" t="s">
        <v>77</v>
      </c>
      <c r="C121" s="31" t="s">
        <v>74</v>
      </c>
      <c r="D121" s="26"/>
      <c r="E121" s="7"/>
      <c r="F121" s="7" t="s">
        <v>29</v>
      </c>
      <c r="G121" s="32">
        <v>6</v>
      </c>
      <c r="H121" s="33" t="s">
        <v>319</v>
      </c>
      <c r="I121" s="12"/>
      <c r="J121" s="12"/>
    </row>
    <row r="122" spans="1:10" ht="30.75">
      <c r="A122" s="7">
        <v>101</v>
      </c>
      <c r="B122" s="30" t="s">
        <v>78</v>
      </c>
      <c r="C122" s="31" t="s">
        <v>74</v>
      </c>
      <c r="D122" s="26"/>
      <c r="E122" s="7"/>
      <c r="F122" s="7" t="s">
        <v>29</v>
      </c>
      <c r="G122" s="32">
        <v>6</v>
      </c>
      <c r="H122" s="33" t="s">
        <v>320</v>
      </c>
      <c r="I122" s="3"/>
      <c r="J122" s="3"/>
    </row>
    <row r="123" spans="1:8" ht="30.75">
      <c r="A123" s="7">
        <v>102</v>
      </c>
      <c r="B123" s="30" t="s">
        <v>79</v>
      </c>
      <c r="C123" s="31" t="s">
        <v>74</v>
      </c>
      <c r="D123" s="26"/>
      <c r="E123" s="7"/>
      <c r="F123" s="7" t="s">
        <v>29</v>
      </c>
      <c r="G123" s="32">
        <v>5</v>
      </c>
      <c r="H123" s="33" t="s">
        <v>321</v>
      </c>
    </row>
    <row r="124" spans="1:8" ht="30.75">
      <c r="A124" s="7">
        <v>103</v>
      </c>
      <c r="B124" s="30" t="s">
        <v>80</v>
      </c>
      <c r="C124" s="31" t="s">
        <v>74</v>
      </c>
      <c r="D124" s="26"/>
      <c r="E124" s="7"/>
      <c r="F124" s="7" t="s">
        <v>29</v>
      </c>
      <c r="G124" s="32">
        <v>5</v>
      </c>
      <c r="H124" s="33" t="s">
        <v>321</v>
      </c>
    </row>
    <row r="125" spans="1:8" ht="15">
      <c r="A125" s="7">
        <v>104</v>
      </c>
      <c r="B125" s="30" t="s">
        <v>81</v>
      </c>
      <c r="C125" s="31" t="s">
        <v>74</v>
      </c>
      <c r="D125" s="26"/>
      <c r="E125" s="7"/>
      <c r="F125" s="7" t="s">
        <v>29</v>
      </c>
      <c r="G125" s="32">
        <v>6</v>
      </c>
      <c r="H125" s="33" t="s">
        <v>321</v>
      </c>
    </row>
    <row r="126" spans="1:8" ht="15">
      <c r="A126" s="7">
        <v>105</v>
      </c>
      <c r="B126" s="30" t="s">
        <v>82</v>
      </c>
      <c r="C126" s="31" t="s">
        <v>74</v>
      </c>
      <c r="D126" s="26"/>
      <c r="E126" s="7"/>
      <c r="F126" s="7" t="s">
        <v>29</v>
      </c>
      <c r="G126" s="32">
        <v>6</v>
      </c>
      <c r="H126" s="33" t="s">
        <v>322</v>
      </c>
    </row>
    <row r="127" spans="1:8" ht="15">
      <c r="A127" s="7">
        <v>106</v>
      </c>
      <c r="B127" s="30" t="s">
        <v>83</v>
      </c>
      <c r="C127" s="31" t="s">
        <v>74</v>
      </c>
      <c r="D127" s="26"/>
      <c r="E127" s="7"/>
      <c r="F127" s="7" t="s">
        <v>29</v>
      </c>
      <c r="G127" s="32">
        <v>6</v>
      </c>
      <c r="H127" s="33" t="s">
        <v>323</v>
      </c>
    </row>
    <row r="128" spans="1:8" ht="15">
      <c r="A128" s="7">
        <v>107</v>
      </c>
      <c r="B128" s="34" t="s">
        <v>161</v>
      </c>
      <c r="C128" s="31" t="s">
        <v>74</v>
      </c>
      <c r="D128" s="26"/>
      <c r="E128" s="7"/>
      <c r="F128" s="7" t="s">
        <v>29</v>
      </c>
      <c r="G128" s="32">
        <v>6</v>
      </c>
      <c r="H128" s="33" t="s">
        <v>328</v>
      </c>
    </row>
    <row r="129" spans="1:8" ht="30.75">
      <c r="A129" s="7">
        <v>108</v>
      </c>
      <c r="B129" s="34" t="s">
        <v>84</v>
      </c>
      <c r="C129" s="31" t="s">
        <v>74</v>
      </c>
      <c r="D129" s="26"/>
      <c r="E129" s="7"/>
      <c r="F129" s="7" t="s">
        <v>29</v>
      </c>
      <c r="G129" s="32">
        <v>6</v>
      </c>
      <c r="H129" s="33" t="s">
        <v>170</v>
      </c>
    </row>
    <row r="130" spans="1:8" ht="30.75">
      <c r="A130" s="7">
        <v>109</v>
      </c>
      <c r="B130" s="34" t="s">
        <v>86</v>
      </c>
      <c r="C130" s="31" t="s">
        <v>74</v>
      </c>
      <c r="D130" s="26"/>
      <c r="E130" s="7"/>
      <c r="F130" s="7" t="s">
        <v>29</v>
      </c>
      <c r="G130" s="32">
        <v>6</v>
      </c>
      <c r="H130" s="33" t="s">
        <v>170</v>
      </c>
    </row>
    <row r="131" spans="1:8" ht="30.75">
      <c r="A131" s="7">
        <v>110</v>
      </c>
      <c r="B131" s="34" t="s">
        <v>325</v>
      </c>
      <c r="C131" s="31" t="s">
        <v>74</v>
      </c>
      <c r="D131" s="26"/>
      <c r="E131" s="7"/>
      <c r="F131" s="7" t="s">
        <v>29</v>
      </c>
      <c r="G131" s="32">
        <v>6</v>
      </c>
      <c r="H131" s="33" t="s">
        <v>85</v>
      </c>
    </row>
    <row r="132" spans="1:8" ht="30.75">
      <c r="A132" s="7">
        <v>111</v>
      </c>
      <c r="B132" s="30" t="s">
        <v>326</v>
      </c>
      <c r="C132" s="31" t="s">
        <v>74</v>
      </c>
      <c r="D132" s="26"/>
      <c r="E132" s="7"/>
      <c r="F132" s="7" t="s">
        <v>29</v>
      </c>
      <c r="G132" s="32" t="s">
        <v>327</v>
      </c>
      <c r="H132" s="33" t="s">
        <v>316</v>
      </c>
    </row>
    <row r="133" spans="1:8" ht="15">
      <c r="A133" s="7">
        <v>112</v>
      </c>
      <c r="B133" s="30" t="s">
        <v>329</v>
      </c>
      <c r="C133" s="31" t="s">
        <v>74</v>
      </c>
      <c r="D133" s="26"/>
      <c r="E133" s="7"/>
      <c r="F133" s="7" t="s">
        <v>29</v>
      </c>
      <c r="G133" s="32">
        <v>6</v>
      </c>
      <c r="H133" s="33" t="s">
        <v>243</v>
      </c>
    </row>
    <row r="134" spans="1:8" ht="30.75">
      <c r="A134" s="7">
        <v>113</v>
      </c>
      <c r="B134" s="30" t="s">
        <v>330</v>
      </c>
      <c r="C134" s="31" t="s">
        <v>74</v>
      </c>
      <c r="D134" s="26"/>
      <c r="E134" s="7"/>
      <c r="F134" s="7" t="s">
        <v>29</v>
      </c>
      <c r="G134" s="32">
        <v>6</v>
      </c>
      <c r="H134" s="33" t="s">
        <v>331</v>
      </c>
    </row>
    <row r="135" spans="1:8" ht="15">
      <c r="A135" s="7">
        <v>114</v>
      </c>
      <c r="B135" s="30" t="s">
        <v>332</v>
      </c>
      <c r="C135" s="31" t="s">
        <v>74</v>
      </c>
      <c r="D135" s="26"/>
      <c r="E135" s="7"/>
      <c r="F135" s="7" t="s">
        <v>29</v>
      </c>
      <c r="G135" s="32">
        <v>6</v>
      </c>
      <c r="H135" s="33" t="s">
        <v>333</v>
      </c>
    </row>
    <row r="136" spans="1:8" ht="30.75">
      <c r="A136" s="7">
        <v>115</v>
      </c>
      <c r="B136" s="30" t="s">
        <v>334</v>
      </c>
      <c r="C136" s="31" t="s">
        <v>74</v>
      </c>
      <c r="D136" s="26"/>
      <c r="E136" s="7"/>
      <c r="F136" s="7" t="s">
        <v>29</v>
      </c>
      <c r="G136" s="32">
        <v>6</v>
      </c>
      <c r="H136" s="33" t="s">
        <v>331</v>
      </c>
    </row>
    <row r="137" spans="1:8" ht="15">
      <c r="A137" s="7">
        <v>116</v>
      </c>
      <c r="B137" s="30" t="s">
        <v>87</v>
      </c>
      <c r="C137" s="31" t="s">
        <v>74</v>
      </c>
      <c r="D137" s="26"/>
      <c r="E137" s="7"/>
      <c r="F137" s="7" t="s">
        <v>29</v>
      </c>
      <c r="G137" s="32">
        <v>6</v>
      </c>
      <c r="H137" s="35" t="s">
        <v>324</v>
      </c>
    </row>
    <row r="138" spans="1:8" ht="37.5" customHeight="1">
      <c r="A138" s="86" t="s">
        <v>262</v>
      </c>
      <c r="B138" s="87"/>
      <c r="C138" s="87"/>
      <c r="D138" s="87"/>
      <c r="E138" s="87"/>
      <c r="F138" s="87"/>
      <c r="G138" s="87"/>
      <c r="H138" s="88"/>
    </row>
    <row r="139" spans="1:8" ht="30">
      <c r="A139" s="7">
        <v>117</v>
      </c>
      <c r="B139" s="45" t="s">
        <v>98</v>
      </c>
      <c r="C139" s="46" t="s">
        <v>99</v>
      </c>
      <c r="D139" s="54">
        <v>0.975</v>
      </c>
      <c r="E139" s="7"/>
      <c r="F139" s="47" t="s">
        <v>100</v>
      </c>
      <c r="G139" s="48">
        <v>10</v>
      </c>
      <c r="H139" s="49" t="s">
        <v>243</v>
      </c>
    </row>
    <row r="140" spans="1:8" ht="30">
      <c r="A140" s="7">
        <v>118</v>
      </c>
      <c r="B140" s="50" t="s">
        <v>101</v>
      </c>
      <c r="C140" s="51" t="s">
        <v>99</v>
      </c>
      <c r="D140" s="54">
        <v>0.975</v>
      </c>
      <c r="E140" s="7"/>
      <c r="F140" s="52" t="s">
        <v>100</v>
      </c>
      <c r="G140" s="48">
        <v>10</v>
      </c>
      <c r="H140" s="49" t="s">
        <v>335</v>
      </c>
    </row>
    <row r="141" spans="1:8" ht="15">
      <c r="A141" s="7">
        <v>119</v>
      </c>
      <c r="B141" s="50" t="s">
        <v>338</v>
      </c>
      <c r="C141" s="51" t="s">
        <v>99</v>
      </c>
      <c r="D141" s="54">
        <v>0.975</v>
      </c>
      <c r="E141" s="7"/>
      <c r="F141" s="52" t="s">
        <v>108</v>
      </c>
      <c r="G141" s="48">
        <v>10</v>
      </c>
      <c r="H141" s="49" t="s">
        <v>85</v>
      </c>
    </row>
    <row r="142" spans="1:8" ht="15">
      <c r="A142" s="7">
        <v>120</v>
      </c>
      <c r="B142" s="50" t="s">
        <v>336</v>
      </c>
      <c r="C142" s="51" t="s">
        <v>99</v>
      </c>
      <c r="D142" s="54"/>
      <c r="E142" s="7"/>
      <c r="F142" s="52"/>
      <c r="G142" s="48"/>
      <c r="H142" s="49" t="s">
        <v>337</v>
      </c>
    </row>
    <row r="143" spans="1:8" ht="30.75">
      <c r="A143" s="7">
        <v>121</v>
      </c>
      <c r="B143" s="50" t="s">
        <v>102</v>
      </c>
      <c r="C143" s="51" t="s">
        <v>93</v>
      </c>
      <c r="D143" s="54">
        <v>0.085</v>
      </c>
      <c r="E143" s="7"/>
      <c r="F143" s="53" t="s">
        <v>103</v>
      </c>
      <c r="G143" s="48">
        <v>30</v>
      </c>
      <c r="H143" s="49" t="s">
        <v>255</v>
      </c>
    </row>
    <row r="144" spans="1:8" ht="30.75">
      <c r="A144" s="7">
        <v>122</v>
      </c>
      <c r="B144" s="50" t="s">
        <v>112</v>
      </c>
      <c r="C144" s="51" t="s">
        <v>93</v>
      </c>
      <c r="D144" s="54">
        <v>0.085</v>
      </c>
      <c r="E144" s="7"/>
      <c r="F144" s="53" t="s">
        <v>104</v>
      </c>
      <c r="G144" s="48">
        <v>24</v>
      </c>
      <c r="H144" s="49" t="s">
        <v>114</v>
      </c>
    </row>
    <row r="145" spans="1:8" ht="30.75">
      <c r="A145" s="7">
        <v>123</v>
      </c>
      <c r="B145" s="50" t="s">
        <v>275</v>
      </c>
      <c r="C145" s="51" t="s">
        <v>273</v>
      </c>
      <c r="D145" s="54">
        <v>0.1</v>
      </c>
      <c r="E145" s="7"/>
      <c r="F145" s="53"/>
      <c r="G145" s="48">
        <v>12</v>
      </c>
      <c r="H145" s="49" t="s">
        <v>313</v>
      </c>
    </row>
    <row r="146" spans="1:8" ht="30.75">
      <c r="A146" s="7">
        <v>124</v>
      </c>
      <c r="B146" s="50" t="s">
        <v>276</v>
      </c>
      <c r="C146" s="51" t="s">
        <v>273</v>
      </c>
      <c r="D146" s="54">
        <v>0.2</v>
      </c>
      <c r="E146" s="7"/>
      <c r="F146" s="53"/>
      <c r="G146" s="48">
        <v>12</v>
      </c>
      <c r="H146" s="49" t="s">
        <v>118</v>
      </c>
    </row>
    <row r="147" spans="1:8" ht="30.75">
      <c r="A147" s="7">
        <v>125</v>
      </c>
      <c r="B147" s="50" t="s">
        <v>274</v>
      </c>
      <c r="C147" s="51" t="s">
        <v>93</v>
      </c>
      <c r="D147" s="54">
        <v>0.19</v>
      </c>
      <c r="E147" s="7"/>
      <c r="F147" s="53" t="s">
        <v>104</v>
      </c>
      <c r="G147" s="48">
        <v>24</v>
      </c>
      <c r="H147" s="49" t="s">
        <v>53</v>
      </c>
    </row>
    <row r="148" spans="1:8" ht="30.75">
      <c r="A148" s="7">
        <v>126</v>
      </c>
      <c r="B148" s="50" t="s">
        <v>106</v>
      </c>
      <c r="C148" s="51" t="s">
        <v>93</v>
      </c>
      <c r="D148" s="54">
        <v>0.025</v>
      </c>
      <c r="E148" s="7"/>
      <c r="F148" s="53" t="s">
        <v>103</v>
      </c>
      <c r="G148" s="48">
        <v>30</v>
      </c>
      <c r="H148" s="49" t="s">
        <v>53</v>
      </c>
    </row>
    <row r="149" spans="1:8" ht="30.75" customHeight="1">
      <c r="A149" s="79" t="s">
        <v>263</v>
      </c>
      <c r="B149" s="80"/>
      <c r="C149" s="80"/>
      <c r="D149" s="80"/>
      <c r="E149" s="80"/>
      <c r="F149" s="80"/>
      <c r="G149" s="80"/>
      <c r="H149" s="80"/>
    </row>
    <row r="150" spans="1:8" ht="15">
      <c r="A150" s="7">
        <v>127</v>
      </c>
      <c r="B150" s="59" t="s">
        <v>185</v>
      </c>
      <c r="C150" s="58" t="s">
        <v>181</v>
      </c>
      <c r="D150" s="58" t="s">
        <v>29</v>
      </c>
      <c r="E150" s="60" t="s">
        <v>188</v>
      </c>
      <c r="F150" s="58"/>
      <c r="G150" s="58"/>
      <c r="H150" s="62" t="s">
        <v>182</v>
      </c>
    </row>
    <row r="151" spans="1:8" ht="15">
      <c r="A151" s="7">
        <v>128</v>
      </c>
      <c r="B151" s="59" t="s">
        <v>186</v>
      </c>
      <c r="C151" s="58" t="s">
        <v>181</v>
      </c>
      <c r="D151" s="58" t="s">
        <v>29</v>
      </c>
      <c r="E151" s="63" t="s">
        <v>188</v>
      </c>
      <c r="F151" s="58"/>
      <c r="G151" s="58"/>
      <c r="H151" s="62" t="s">
        <v>183</v>
      </c>
    </row>
    <row r="152" spans="1:8" ht="15">
      <c r="A152" s="7">
        <v>129</v>
      </c>
      <c r="B152" s="59" t="s">
        <v>187</v>
      </c>
      <c r="C152" s="58" t="s">
        <v>181</v>
      </c>
      <c r="D152" s="58" t="s">
        <v>29</v>
      </c>
      <c r="E152" s="60" t="s">
        <v>188</v>
      </c>
      <c r="F152" s="58"/>
      <c r="G152" s="58"/>
      <c r="H152" s="62" t="s">
        <v>184</v>
      </c>
    </row>
    <row r="153" spans="1:8" ht="15">
      <c r="A153" s="7">
        <v>130</v>
      </c>
      <c r="B153" s="66" t="s">
        <v>230</v>
      </c>
      <c r="C153" s="58" t="s">
        <v>181</v>
      </c>
      <c r="D153" s="58" t="s">
        <v>29</v>
      </c>
      <c r="E153" s="61" t="s">
        <v>233</v>
      </c>
      <c r="F153" s="58"/>
      <c r="G153" s="58"/>
      <c r="H153" s="62" t="s">
        <v>234</v>
      </c>
    </row>
    <row r="154" spans="1:8" ht="15">
      <c r="A154" s="7">
        <v>131</v>
      </c>
      <c r="B154" s="66" t="s">
        <v>231</v>
      </c>
      <c r="C154" s="58" t="s">
        <v>181</v>
      </c>
      <c r="D154" s="58" t="s">
        <v>29</v>
      </c>
      <c r="E154" s="61" t="s">
        <v>233</v>
      </c>
      <c r="F154" s="58"/>
      <c r="G154" s="58"/>
      <c r="H154" s="62" t="s">
        <v>234</v>
      </c>
    </row>
    <row r="155" spans="1:8" ht="15">
      <c r="A155" s="7">
        <v>132</v>
      </c>
      <c r="B155" s="66" t="s">
        <v>232</v>
      </c>
      <c r="C155" s="58" t="s">
        <v>181</v>
      </c>
      <c r="D155" s="58" t="s">
        <v>29</v>
      </c>
      <c r="E155" s="61" t="s">
        <v>233</v>
      </c>
      <c r="F155" s="58"/>
      <c r="G155" s="58"/>
      <c r="H155" s="62" t="s">
        <v>234</v>
      </c>
    </row>
  </sheetData>
  <sheetProtection/>
  <mergeCells count="19">
    <mergeCell ref="B100:H100"/>
    <mergeCell ref="A149:H149"/>
    <mergeCell ref="A31:H31"/>
    <mergeCell ref="A81:H81"/>
    <mergeCell ref="A89:H89"/>
    <mergeCell ref="A105:H105"/>
    <mergeCell ref="A117:H117"/>
    <mergeCell ref="A138:H138"/>
    <mergeCell ref="A94:H94"/>
    <mergeCell ref="A40:H40"/>
    <mergeCell ref="A49:H49"/>
    <mergeCell ref="A65:H65"/>
    <mergeCell ref="F2:H2"/>
    <mergeCell ref="A4:H4"/>
    <mergeCell ref="A9:H9"/>
    <mergeCell ref="A16:H16"/>
    <mergeCell ref="A25:H25"/>
    <mergeCell ref="B2:D2"/>
    <mergeCell ref="A59:H59"/>
  </mergeCells>
  <printOptions/>
  <pageMargins left="0.2362204724409449" right="0.2362204724409449" top="0.2362204724409449" bottom="0.2362204724409449" header="0" footer="0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2024-04-11T06:16:30Z</dcterms:modified>
  <cp:category/>
  <cp:version/>
  <cp:contentType/>
  <cp:contentStatus/>
</cp:coreProperties>
</file>